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ranc\Dropbox\Nous deux\paniers\"/>
    </mc:Choice>
  </mc:AlternateContent>
  <xr:revisionPtr revIDLastSave="0" documentId="13_ncr:1_{23DD893A-4462-40D4-8A28-8814CB351B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-inscription" sheetId="1" r:id="rId1"/>
  </sheets>
  <definedNames>
    <definedName name="_xlnm.Print_Area" localSheetId="0">'F-inscription'!$A$1:$L$101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j5G8bd9b13v15bz2WC11DeCKaOA=="/>
    </ext>
  </extLst>
</workbook>
</file>

<file path=xl/calcChain.xml><?xml version="1.0" encoding="utf-8"?>
<calcChain xmlns="http://schemas.openxmlformats.org/spreadsheetml/2006/main">
  <c r="F15" i="1" l="1"/>
  <c r="G15" i="1" s="1"/>
  <c r="G22" i="1"/>
  <c r="F36" i="1" l="1"/>
  <c r="G36" i="1" s="1"/>
  <c r="F18" i="1"/>
  <c r="G18" i="1" l="1"/>
  <c r="C48" i="1"/>
  <c r="F25" i="1" l="1"/>
  <c r="G25" i="1" s="1"/>
  <c r="G20" i="1"/>
  <c r="G21" i="1"/>
  <c r="G23" i="1" l="1"/>
  <c r="F19" i="1"/>
  <c r="H48" i="1" l="1"/>
  <c r="G48" i="1"/>
  <c r="F48" i="1"/>
  <c r="E48" i="1"/>
  <c r="D48" i="1"/>
  <c r="F29" i="1"/>
  <c r="G29" i="1" s="1"/>
  <c r="F30" i="1"/>
  <c r="F26" i="1"/>
  <c r="G26" i="1" s="1"/>
  <c r="G30" i="1" l="1"/>
  <c r="F35" i="1"/>
  <c r="G35" i="1" s="1"/>
  <c r="F34" i="1"/>
  <c r="G34" i="1" s="1"/>
  <c r="F33" i="1"/>
  <c r="G33" i="1" s="1"/>
  <c r="F32" i="1"/>
  <c r="G32" i="1" s="1"/>
  <c r="G19" i="1"/>
  <c r="F28" i="1"/>
  <c r="G28" i="1" s="1"/>
  <c r="F27" i="1"/>
  <c r="G27" i="1" s="1"/>
  <c r="F17" i="1"/>
  <c r="G17" i="1" s="1"/>
  <c r="F16" i="1"/>
  <c r="G16" i="1" s="1"/>
  <c r="F14" i="1"/>
  <c r="G14" i="1" s="1"/>
  <c r="F13" i="1"/>
  <c r="G13" i="1" s="1"/>
  <c r="G31" i="1" l="1"/>
  <c r="G37" i="1"/>
  <c r="G24" i="1"/>
  <c r="H49" i="1" l="1"/>
  <c r="G49" i="1"/>
  <c r="F49" i="1"/>
  <c r="E49" i="1"/>
  <c r="D49" i="1"/>
  <c r="C49" i="1"/>
</calcChain>
</file>

<file path=xl/sharedStrings.xml><?xml version="1.0" encoding="utf-8"?>
<sst xmlns="http://schemas.openxmlformats.org/spreadsheetml/2006/main" count="81" uniqueCount="77">
  <si>
    <t xml:space="preserve">Adresse : </t>
  </si>
  <si>
    <t xml:space="preserve">Commune : </t>
  </si>
  <si>
    <t>E-mail :</t>
  </si>
  <si>
    <t>ou</t>
  </si>
  <si>
    <t>Espèces</t>
  </si>
  <si>
    <t>Chèque</t>
  </si>
  <si>
    <t>Tailles/ 
Types de paniers</t>
  </si>
  <si>
    <t>Nombre</t>
  </si>
  <si>
    <t>Prix
paniers</t>
  </si>
  <si>
    <t>Frais Fixes
(1)</t>
  </si>
  <si>
    <t>Prix paniers avec FF</t>
  </si>
  <si>
    <t>Montant /semaine</t>
  </si>
  <si>
    <t>Légumes</t>
  </si>
  <si>
    <t>Fruits</t>
  </si>
  <si>
    <t xml:space="preserve">Yaourts nature </t>
  </si>
  <si>
    <t xml:space="preserve">Yaourts aromatisés </t>
  </si>
  <si>
    <t>Yaourts confiture</t>
  </si>
  <si>
    <t>Crèmes dessert</t>
  </si>
  <si>
    <t>Boite de 6 œufs</t>
  </si>
  <si>
    <t>Nombre de semaines</t>
  </si>
  <si>
    <t>Montant des chèques</t>
  </si>
  <si>
    <t>Je reconnais avoir pris connaissance du règlement intérieur de l'association.</t>
  </si>
  <si>
    <t xml:space="preserve">Fait à : </t>
  </si>
  <si>
    <t xml:space="preserve">Signature : </t>
  </si>
  <si>
    <t xml:space="preserve">Le : </t>
  </si>
  <si>
    <t>Mode d'emploi de la fiche</t>
  </si>
  <si>
    <r>
      <rPr>
        <i/>
        <u/>
        <sz val="11"/>
        <color theme="1"/>
        <rFont val="Calibri"/>
        <family val="2"/>
      </rPr>
      <t xml:space="preserve">Astuce : Le fichier se remplit automatiquement si il est saisi sous Excel 
</t>
    </r>
    <r>
      <rPr>
        <i/>
        <u/>
        <sz val="11"/>
        <color theme="1"/>
        <rFont val="Calibri"/>
        <family val="2"/>
      </rPr>
      <t>(Mettre la quantité de paniers dans la colonne "nombre", le calcul du montant de vos chèques se fait automatiquement )</t>
    </r>
  </si>
  <si>
    <t>Règles générales</t>
  </si>
  <si>
    <t>Les distributions de paniers se font avec l’aide des adhérents.
Nous vous solliciterons pour participer à une permanence selon vos disponibilités.</t>
  </si>
  <si>
    <t>Petit L</t>
  </si>
  <si>
    <t>Moyen L</t>
  </si>
  <si>
    <t>Petit F</t>
  </si>
  <si>
    <t>Moyen F</t>
  </si>
  <si>
    <r>
      <t xml:space="preserve">Petit </t>
    </r>
    <r>
      <rPr>
        <b/>
        <sz val="8"/>
        <color theme="0"/>
        <rFont val="Calibri"/>
        <family val="2"/>
      </rPr>
      <t>fromage</t>
    </r>
  </si>
  <si>
    <r>
      <t>Moyen</t>
    </r>
    <r>
      <rPr>
        <b/>
        <sz val="8"/>
        <color theme="0"/>
        <rFont val="Calibri"/>
        <family val="2"/>
      </rPr>
      <t xml:space="preserve"> fromage</t>
    </r>
  </si>
  <si>
    <t>Œufs</t>
  </si>
  <si>
    <t>Farine T80     2 KG</t>
  </si>
  <si>
    <t>Pâte 350 G</t>
  </si>
  <si>
    <t>Pâte 700 G</t>
  </si>
  <si>
    <t>Farine T80   5 KG</t>
  </si>
  <si>
    <t>Jour de distribution selon les mois</t>
  </si>
  <si>
    <t>Nb de distribution Yaourts</t>
  </si>
  <si>
    <t>Nb de distribution Fromages *</t>
  </si>
  <si>
    <r>
      <t xml:space="preserve">Blé Bio           semi-complète
</t>
    </r>
    <r>
      <rPr>
        <b/>
        <sz val="8"/>
        <color theme="0"/>
        <rFont val="Calibri"/>
        <family val="2"/>
      </rPr>
      <t>Culture céréalière</t>
    </r>
    <r>
      <rPr>
        <b/>
        <sz val="10"/>
        <color theme="0"/>
        <rFont val="Calibri"/>
        <family val="2"/>
      </rPr>
      <t xml:space="preserve">          </t>
    </r>
    <r>
      <rPr>
        <b/>
        <sz val="10"/>
        <color rgb="FFC00000"/>
        <rFont val="Calibri"/>
        <family val="2"/>
      </rPr>
      <t xml:space="preserve"> (3)</t>
    </r>
  </si>
  <si>
    <t>Nb de distribution Farine-Pâte</t>
  </si>
  <si>
    <t>période essai :</t>
  </si>
  <si>
    <t>Nom 1 :</t>
  </si>
  <si>
    <t xml:space="preserve">Nom 2 : </t>
  </si>
  <si>
    <t xml:space="preserve">Tel : </t>
  </si>
  <si>
    <t>Fiche d'adhésion Saison ETE 2025</t>
  </si>
  <si>
    <r>
      <t xml:space="preserve">arôme </t>
    </r>
    <r>
      <rPr>
        <b/>
        <sz val="8"/>
        <color theme="0"/>
        <rFont val="Calibri"/>
        <family val="2"/>
      </rPr>
      <t>ail des ours</t>
    </r>
    <r>
      <rPr>
        <b/>
        <sz val="10"/>
        <color theme="0"/>
        <rFont val="Calibri"/>
        <family val="2"/>
      </rPr>
      <t xml:space="preserve"> ou </t>
    </r>
    <r>
      <rPr>
        <b/>
        <sz val="8"/>
        <color theme="0"/>
        <rFont val="Calibri"/>
        <family val="2"/>
      </rPr>
      <t>curry</t>
    </r>
  </si>
  <si>
    <t>du 07 Mai 2025 au 29 Octobre 2025</t>
  </si>
  <si>
    <t>mai</t>
  </si>
  <si>
    <t>juin</t>
  </si>
  <si>
    <t>juillet</t>
  </si>
  <si>
    <t>août</t>
  </si>
  <si>
    <t>sept.</t>
  </si>
  <si>
    <t>oct.</t>
  </si>
  <si>
    <t xml:space="preserve">                              Comment connaissez-vous les Paniers des Vallons ?</t>
  </si>
  <si>
    <t>du                                                au</t>
  </si>
  <si>
    <r>
      <rPr>
        <b/>
        <sz val="10"/>
        <color theme="1"/>
        <rFont val="Calibri"/>
        <family val="2"/>
      </rPr>
      <t>Abonnement</t>
    </r>
    <r>
      <rPr>
        <sz val="10"/>
        <color theme="1"/>
        <rFont val="Calibri"/>
        <family val="2"/>
      </rPr>
      <t xml:space="preserve"> Saison Été</t>
    </r>
  </si>
  <si>
    <r>
      <rPr>
        <b/>
        <sz val="10"/>
        <color theme="1"/>
        <rFont val="Calibri"/>
        <family val="2"/>
      </rPr>
      <t xml:space="preserve">Adhésion (5€) </t>
    </r>
    <r>
      <rPr>
        <sz val="10"/>
        <color theme="1"/>
        <rFont val="Calibri"/>
        <family val="2"/>
      </rPr>
      <t>Saison Été</t>
    </r>
  </si>
  <si>
    <r>
      <t xml:space="preserve">&gt;&gt; </t>
    </r>
    <r>
      <rPr>
        <b/>
        <sz val="9"/>
        <color theme="0"/>
        <rFont val="Calibri"/>
        <family val="2"/>
      </rPr>
      <t>&gt;</t>
    </r>
  </si>
  <si>
    <r>
      <rPr>
        <b/>
        <sz val="11"/>
        <color theme="0"/>
        <rFont val="Calibri"/>
        <family val="2"/>
      </rPr>
      <t>Pain Bi</t>
    </r>
    <r>
      <rPr>
        <b/>
        <sz val="10"/>
        <color theme="0"/>
        <rFont val="Calibri"/>
        <family val="2"/>
      </rPr>
      <t>o</t>
    </r>
  </si>
  <si>
    <r>
      <t xml:space="preserve">6 Yaourts Bio
</t>
    </r>
    <r>
      <rPr>
        <b/>
        <sz val="10"/>
        <color rgb="FFC00000"/>
        <rFont val="Calibri"/>
        <family val="2"/>
      </rPr>
      <t>(2)</t>
    </r>
    <r>
      <rPr>
        <b/>
        <sz val="10"/>
        <color theme="0"/>
        <rFont val="Calibri"/>
        <family val="2"/>
      </rPr>
      <t xml:space="preserve"> </t>
    </r>
    <r>
      <rPr>
        <b/>
        <sz val="8"/>
        <color theme="0"/>
        <rFont val="Calibri"/>
        <family val="2"/>
      </rPr>
      <t>Livraison          alternée</t>
    </r>
  </si>
  <si>
    <r>
      <t xml:space="preserve">Fromage Bio
</t>
    </r>
    <r>
      <rPr>
        <b/>
        <sz val="9"/>
        <color theme="0"/>
        <rFont val="Calibri"/>
        <family val="2"/>
      </rPr>
      <t xml:space="preserve">de chèvre         </t>
    </r>
    <r>
      <rPr>
        <b/>
        <sz val="10"/>
        <color theme="0"/>
        <rFont val="Calibri"/>
        <family val="2"/>
      </rPr>
      <t xml:space="preserve"> </t>
    </r>
    <r>
      <rPr>
        <b/>
        <sz val="10"/>
        <color rgb="FFC00000"/>
        <rFont val="Calibri"/>
        <family val="2"/>
      </rPr>
      <t>(2)</t>
    </r>
    <r>
      <rPr>
        <b/>
        <sz val="10"/>
        <color theme="0"/>
        <rFont val="Calibri"/>
        <family val="2"/>
      </rPr>
      <t xml:space="preserve"> </t>
    </r>
    <r>
      <rPr>
        <b/>
        <sz val="8"/>
        <color theme="0"/>
        <rFont val="Calibri"/>
        <family val="2"/>
      </rPr>
      <t>Livraison          alternanée</t>
    </r>
  </si>
  <si>
    <r>
      <t xml:space="preserve">Total 1mercredi/2         </t>
    </r>
    <r>
      <rPr>
        <b/>
        <sz val="10"/>
        <color theme="0"/>
        <rFont val="Calibri"/>
        <family val="2"/>
      </rPr>
      <t>VARiABLE</t>
    </r>
  </si>
  <si>
    <r>
      <t xml:space="preserve">Total tous les 2 mois     </t>
    </r>
    <r>
      <rPr>
        <b/>
        <sz val="10"/>
        <color theme="0"/>
        <rFont val="Calibri"/>
        <family val="2"/>
      </rPr>
      <t>VARiABLE</t>
    </r>
  </si>
  <si>
    <t>Total hebdomadaire           FIXE</t>
  </si>
  <si>
    <r>
      <rPr>
        <sz val="10"/>
        <color theme="0"/>
        <rFont val="Calibri"/>
        <family val="2"/>
      </rPr>
      <t>/</t>
    </r>
    <r>
      <rPr>
        <b/>
        <sz val="10"/>
        <color theme="0"/>
        <rFont val="Calibri"/>
        <family val="2"/>
      </rPr>
      <t xml:space="preserve"> </t>
    </r>
    <r>
      <rPr>
        <b/>
        <sz val="11"/>
        <color theme="0"/>
        <rFont val="Calibri"/>
        <family val="2"/>
      </rPr>
      <t>Grand</t>
    </r>
    <r>
      <rPr>
        <sz val="10"/>
        <color theme="0"/>
        <rFont val="Calibri"/>
        <family val="2"/>
      </rPr>
      <t xml:space="preserve"> Légume</t>
    </r>
  </si>
  <si>
    <r>
      <rPr>
        <sz val="10"/>
        <color theme="0"/>
        <rFont val="Calibri"/>
        <family val="2"/>
      </rPr>
      <t>Spécial</t>
    </r>
    <r>
      <rPr>
        <b/>
        <sz val="10"/>
        <color theme="0"/>
        <rFont val="Calibri"/>
        <family val="2"/>
      </rPr>
      <t xml:space="preserve"> : Pavot       </t>
    </r>
    <r>
      <rPr>
        <sz val="8"/>
        <color theme="0"/>
        <rFont val="Calibri"/>
        <family val="2"/>
      </rPr>
      <t>625g</t>
    </r>
  </si>
  <si>
    <r>
      <rPr>
        <sz val="10"/>
        <color theme="0"/>
        <rFont val="Calibri"/>
        <family val="2"/>
      </rPr>
      <t>Spécial</t>
    </r>
    <r>
      <rPr>
        <b/>
        <sz val="10"/>
        <color theme="0"/>
        <rFont val="Calibri"/>
        <family val="2"/>
      </rPr>
      <t xml:space="preserve"> : </t>
    </r>
    <r>
      <rPr>
        <b/>
        <sz val="8"/>
        <color theme="0"/>
        <rFont val="Calibri"/>
        <family val="2"/>
      </rPr>
      <t xml:space="preserve"> </t>
    </r>
    <r>
      <rPr>
        <b/>
        <sz val="10"/>
        <color theme="0"/>
        <rFont val="Calibri"/>
        <family val="2"/>
      </rPr>
      <t xml:space="preserve">Sarrasin   </t>
    </r>
    <r>
      <rPr>
        <sz val="8"/>
        <color theme="0"/>
        <rFont val="Calibri"/>
        <family val="2"/>
      </rPr>
      <t>550g</t>
    </r>
  </si>
  <si>
    <r>
      <t xml:space="preserve">Semi-complet </t>
    </r>
    <r>
      <rPr>
        <sz val="9"/>
        <color theme="0"/>
        <rFont val="Calibri"/>
        <family val="2"/>
      </rPr>
      <t>T80</t>
    </r>
    <r>
      <rPr>
        <sz val="10"/>
        <color theme="0"/>
        <rFont val="Calibri"/>
        <family val="2"/>
      </rPr>
      <t xml:space="preserve">   </t>
    </r>
    <r>
      <rPr>
        <sz val="8"/>
        <color theme="0"/>
        <rFont val="Calibri"/>
        <family val="2"/>
      </rPr>
      <t>830g</t>
    </r>
  </si>
  <si>
    <r>
      <t xml:space="preserve">Intégral </t>
    </r>
    <r>
      <rPr>
        <sz val="9"/>
        <color theme="0"/>
        <rFont val="Calibri"/>
        <family val="2"/>
      </rPr>
      <t>T110</t>
    </r>
    <r>
      <rPr>
        <sz val="10"/>
        <color theme="0"/>
        <rFont val="Calibri"/>
        <family val="2"/>
      </rPr>
      <t xml:space="preserve">          </t>
    </r>
    <r>
      <rPr>
        <sz val="8"/>
        <color theme="0"/>
        <rFont val="Calibri"/>
        <family val="2"/>
      </rPr>
      <t>830g</t>
    </r>
  </si>
  <si>
    <r>
      <rPr>
        <sz val="10"/>
        <color theme="0"/>
        <rFont val="Calibri"/>
        <family val="2"/>
      </rPr>
      <t>/</t>
    </r>
    <r>
      <rPr>
        <b/>
        <sz val="10"/>
        <color theme="0"/>
        <rFont val="Calibri"/>
        <family val="2"/>
      </rPr>
      <t xml:space="preserve"> </t>
    </r>
    <r>
      <rPr>
        <b/>
        <sz val="11"/>
        <color theme="0"/>
        <rFont val="Calibri"/>
        <family val="2"/>
      </rPr>
      <t>Grand</t>
    </r>
    <r>
      <rPr>
        <sz val="10"/>
        <color theme="0"/>
        <rFont val="Calibri"/>
        <family val="2"/>
      </rPr>
      <t xml:space="preserve"> Fruit</t>
    </r>
  </si>
  <si>
    <t>J'adhère à l'association Paniers des Vallons pour la saison ÉTÉ 2025</t>
  </si>
  <si>
    <t>Soutient la permaculture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</si>
</sst>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"/>
    <numFmt numFmtId="165" formatCode="#,##0.00\ &quot;€&quot;"/>
  </numFmts>
  <fonts count="40" x14ac:knownFonts="1">
    <font>
      <sz val="11"/>
      <color theme="1"/>
      <name val="Calibri"/>
      <scheme val="minor"/>
    </font>
    <font>
      <b/>
      <sz val="18"/>
      <color rgb="FF87C384"/>
      <name val="Comic Sans MS"/>
      <family val="4"/>
    </font>
    <font>
      <b/>
      <sz val="16"/>
      <color theme="1"/>
      <name val="Calibri"/>
      <family val="2"/>
    </font>
    <font>
      <b/>
      <u/>
      <sz val="16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i/>
      <sz val="11"/>
      <color theme="1"/>
      <name val="Calibri"/>
      <family val="2"/>
    </font>
    <font>
      <b/>
      <sz val="16"/>
      <color theme="0"/>
      <name val="Calibri"/>
      <family val="2"/>
    </font>
    <font>
      <i/>
      <u/>
      <sz val="11"/>
      <color theme="1"/>
      <name val="Calibri"/>
      <family val="2"/>
    </font>
    <font>
      <sz val="12"/>
      <color theme="1"/>
      <name val="Calibri"/>
      <family val="2"/>
    </font>
    <font>
      <u/>
      <sz val="16"/>
      <color theme="1"/>
      <name val="Calibri"/>
      <family val="2"/>
    </font>
    <font>
      <sz val="14"/>
      <color theme="1"/>
      <name val="Times New Roman"/>
      <family val="1"/>
    </font>
    <font>
      <b/>
      <i/>
      <sz val="12"/>
      <color theme="0"/>
      <name val="Calibri"/>
      <family val="2"/>
    </font>
    <font>
      <u/>
      <sz val="11"/>
      <color theme="10"/>
      <name val="Calibri"/>
      <family val="2"/>
    </font>
    <font>
      <b/>
      <sz val="8"/>
      <color theme="0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FFFFFF"/>
      <name val="Calibri"/>
      <family val="2"/>
    </font>
    <font>
      <b/>
      <i/>
      <sz val="10"/>
      <color theme="0"/>
      <name val="Calibri"/>
      <family val="2"/>
    </font>
    <font>
      <b/>
      <sz val="10"/>
      <color rgb="FFC00000"/>
      <name val="Calibri"/>
      <family val="2"/>
    </font>
    <font>
      <b/>
      <sz val="11"/>
      <color rgb="FFFF000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9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0"/>
      <name val="Calibri"/>
      <family val="2"/>
    </font>
    <font>
      <b/>
      <sz val="9"/>
      <color theme="1"/>
      <name val="Calibri"/>
      <family val="2"/>
    </font>
    <font>
      <b/>
      <sz val="9"/>
      <color theme="5"/>
      <name val="Calibri"/>
      <family val="2"/>
    </font>
    <font>
      <i/>
      <sz val="10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</font>
    <font>
      <sz val="9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AA7"/>
        <bgColor rgb="FFFFEAA7"/>
      </patternFill>
    </fill>
    <fill>
      <patternFill patternType="solid">
        <fgColor rgb="FF84CA84"/>
        <bgColor rgb="FF84CA84"/>
      </patternFill>
    </fill>
    <fill>
      <patternFill patternType="solid">
        <fgColor rgb="FFA7D9A7"/>
        <bgColor rgb="FFA7D9A7"/>
      </patternFill>
    </fill>
    <fill>
      <patternFill patternType="solid">
        <fgColor rgb="FFE6AE65"/>
        <bgColor rgb="FFE6AE65"/>
      </patternFill>
    </fill>
  </fills>
  <borders count="98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4">
    <xf numFmtId="0" fontId="0" fillId="0" borderId="0" xfId="0"/>
    <xf numFmtId="0" fontId="5" fillId="0" borderId="19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5" fillId="0" borderId="49" xfId="0" applyFont="1" applyBorder="1" applyAlignment="1" applyProtection="1">
      <alignment vertical="center"/>
      <protection locked="0"/>
    </xf>
    <xf numFmtId="0" fontId="5" fillId="0" borderId="55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6" fillId="0" borderId="37" xfId="0" applyFont="1" applyBorder="1"/>
    <xf numFmtId="0" fontId="6" fillId="0" borderId="11" xfId="0" applyFont="1" applyBorder="1"/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5" borderId="8" xfId="0" applyFont="1" applyFill="1" applyBorder="1" applyAlignment="1">
      <alignment horizontal="center" vertical="center" wrapText="1"/>
    </xf>
    <xf numFmtId="164" fontId="10" fillId="6" borderId="19" xfId="0" applyNumberFormat="1" applyFont="1" applyFill="1" applyBorder="1" applyAlignment="1">
      <alignment horizontal="center" vertical="center" shrinkToFit="1"/>
    </xf>
    <xf numFmtId="164" fontId="5" fillId="0" borderId="51" xfId="0" applyNumberFormat="1" applyFont="1" applyBorder="1" applyAlignment="1">
      <alignment shrinkToFit="1"/>
    </xf>
    <xf numFmtId="0" fontId="8" fillId="5" borderId="27" xfId="0" applyFont="1" applyFill="1" applyBorder="1" applyAlignment="1">
      <alignment horizontal="center" vertical="center" wrapText="1"/>
    </xf>
    <xf numFmtId="164" fontId="10" fillId="6" borderId="8" xfId="0" applyNumberFormat="1" applyFont="1" applyFill="1" applyBorder="1" applyAlignment="1">
      <alignment horizontal="center" vertical="center" shrinkToFit="1"/>
    </xf>
    <xf numFmtId="164" fontId="23" fillId="6" borderId="8" xfId="0" applyNumberFormat="1" applyFont="1" applyFill="1" applyBorder="1" applyAlignment="1">
      <alignment horizontal="center" vertical="center" shrinkToFit="1"/>
    </xf>
    <xf numFmtId="164" fontId="5" fillId="0" borderId="57" xfId="0" applyNumberFormat="1" applyFont="1" applyBorder="1" applyAlignment="1">
      <alignment shrinkToFit="1"/>
    </xf>
    <xf numFmtId="164" fontId="23" fillId="6" borderId="19" xfId="0" applyNumberFormat="1" applyFont="1" applyFill="1" applyBorder="1" applyAlignment="1">
      <alignment horizontal="center" vertical="center" shrinkToFit="1"/>
    </xf>
    <xf numFmtId="164" fontId="10" fillId="6" borderId="27" xfId="0" applyNumberFormat="1" applyFont="1" applyFill="1" applyBorder="1" applyAlignment="1">
      <alignment horizontal="center" vertical="center" shrinkToFit="1"/>
    </xf>
    <xf numFmtId="164" fontId="10" fillId="6" borderId="46" xfId="0" applyNumberFormat="1" applyFont="1" applyFill="1" applyBorder="1" applyAlignment="1">
      <alignment horizontal="center" vertical="center" shrinkToFit="1"/>
    </xf>
    <xf numFmtId="164" fontId="23" fillId="6" borderId="27" xfId="0" applyNumberFormat="1" applyFont="1" applyFill="1" applyBorder="1" applyAlignment="1">
      <alignment horizontal="center" vertical="center" shrinkToFit="1"/>
    </xf>
    <xf numFmtId="164" fontId="5" fillId="0" borderId="58" xfId="0" applyNumberFormat="1" applyFont="1" applyBorder="1" applyAlignment="1">
      <alignment shrinkToFit="1"/>
    </xf>
    <xf numFmtId="0" fontId="8" fillId="5" borderId="19" xfId="0" applyFont="1" applyFill="1" applyBorder="1" applyAlignment="1">
      <alignment horizontal="center" vertical="center" wrapText="1"/>
    </xf>
    <xf numFmtId="164" fontId="10" fillId="6" borderId="40" xfId="0" applyNumberFormat="1" applyFont="1" applyFill="1" applyBorder="1" applyAlignment="1">
      <alignment horizontal="center" vertical="center" shrinkToFit="1"/>
    </xf>
    <xf numFmtId="164" fontId="10" fillId="6" borderId="47" xfId="0" applyNumberFormat="1" applyFont="1" applyFill="1" applyBorder="1" applyAlignment="1">
      <alignment horizontal="center" vertical="center" shrinkToFit="1"/>
    </xf>
    <xf numFmtId="164" fontId="10" fillId="6" borderId="49" xfId="0" applyNumberFormat="1" applyFont="1" applyFill="1" applyBorder="1" applyAlignment="1">
      <alignment horizontal="center" vertical="center" shrinkToFit="1"/>
    </xf>
    <xf numFmtId="164" fontId="23" fillId="6" borderId="45" xfId="0" applyNumberFormat="1" applyFont="1" applyFill="1" applyBorder="1" applyAlignment="1">
      <alignment horizontal="center" vertical="center" shrinkToFit="1"/>
    </xf>
    <xf numFmtId="164" fontId="10" fillId="6" borderId="48" xfId="0" applyNumberFormat="1" applyFont="1" applyFill="1" applyBorder="1" applyAlignment="1">
      <alignment horizontal="center" vertical="center" shrinkToFit="1"/>
    </xf>
    <xf numFmtId="164" fontId="10" fillId="6" borderId="50" xfId="0" applyNumberFormat="1" applyFont="1" applyFill="1" applyBorder="1" applyAlignment="1">
      <alignment horizontal="center" vertical="center" shrinkToFit="1"/>
    </xf>
    <xf numFmtId="164" fontId="23" fillId="6" borderId="44" xfId="0" applyNumberFormat="1" applyFont="1" applyFill="1" applyBorder="1" applyAlignment="1">
      <alignment horizontal="center" vertical="center" shrinkToFit="1"/>
    </xf>
    <xf numFmtId="164" fontId="10" fillId="6" borderId="41" xfId="0" applyNumberFormat="1" applyFont="1" applyFill="1" applyBorder="1" applyAlignment="1">
      <alignment horizontal="center" vertical="center" shrinkToFit="1"/>
    </xf>
    <xf numFmtId="0" fontId="8" fillId="5" borderId="49" xfId="0" applyFont="1" applyFill="1" applyBorder="1" applyAlignment="1">
      <alignment horizontal="center" vertical="center" wrapText="1"/>
    </xf>
    <xf numFmtId="164" fontId="23" fillId="6" borderId="49" xfId="0" applyNumberFormat="1" applyFont="1" applyFill="1" applyBorder="1" applyAlignment="1">
      <alignment horizontal="center" vertical="center" shrinkToFit="1"/>
    </xf>
    <xf numFmtId="0" fontId="8" fillId="5" borderId="55" xfId="0" applyFont="1" applyFill="1" applyBorder="1" applyAlignment="1">
      <alignment horizontal="center" vertical="center" wrapText="1"/>
    </xf>
    <xf numFmtId="164" fontId="10" fillId="6" borderId="55" xfId="0" applyNumberFormat="1" applyFont="1" applyFill="1" applyBorder="1" applyAlignment="1">
      <alignment horizontal="center" vertical="center" shrinkToFit="1"/>
    </xf>
    <xf numFmtId="164" fontId="23" fillId="6" borderId="55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16" fontId="12" fillId="0" borderId="31" xfId="0" applyNumberFormat="1" applyFont="1" applyBorder="1" applyAlignment="1">
      <alignment horizontal="center" vertical="center"/>
    </xf>
    <xf numFmtId="16" fontId="12" fillId="0" borderId="29" xfId="0" applyNumberFormat="1" applyFont="1" applyBorder="1" applyAlignment="1">
      <alignment horizontal="center" vertical="center"/>
    </xf>
    <xf numFmtId="16" fontId="12" fillId="0" borderId="39" xfId="0" applyNumberFormat="1" applyFont="1" applyBorder="1" applyAlignment="1">
      <alignment horizontal="center" vertical="center"/>
    </xf>
    <xf numFmtId="16" fontId="12" fillId="0" borderId="27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1" fontId="24" fillId="6" borderId="8" xfId="0" applyNumberFormat="1" applyFont="1" applyFill="1" applyBorder="1" applyAlignment="1">
      <alignment horizontal="center" vertical="center"/>
    </xf>
    <xf numFmtId="1" fontId="24" fillId="6" borderId="57" xfId="0" applyNumberFormat="1" applyFont="1" applyFill="1" applyBorder="1" applyAlignment="1">
      <alignment horizontal="center" vertical="center"/>
    </xf>
    <xf numFmtId="165" fontId="4" fillId="0" borderId="0" xfId="0" applyNumberFormat="1" applyFont="1"/>
    <xf numFmtId="0" fontId="13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0" fontId="16" fillId="0" borderId="0" xfId="0" applyFont="1"/>
    <xf numFmtId="165" fontId="16" fillId="0" borderId="0" xfId="0" applyNumberFormat="1" applyFont="1"/>
    <xf numFmtId="165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horizontal="left"/>
    </xf>
    <xf numFmtId="164" fontId="22" fillId="0" borderId="51" xfId="0" applyNumberFormat="1" applyFont="1" applyBorder="1" applyAlignment="1">
      <alignment shrinkToFit="1"/>
    </xf>
    <xf numFmtId="164" fontId="22" fillId="0" borderId="57" xfId="0" applyNumberFormat="1" applyFont="1" applyBorder="1" applyAlignment="1">
      <alignment shrinkToFit="1"/>
    </xf>
    <xf numFmtId="164" fontId="22" fillId="0" borderId="58" xfId="0" applyNumberFormat="1" applyFont="1" applyBorder="1" applyAlignment="1">
      <alignment shrinkToFit="1"/>
    </xf>
    <xf numFmtId="164" fontId="22" fillId="0" borderId="42" xfId="0" applyNumberFormat="1" applyFont="1" applyBorder="1" applyAlignment="1">
      <alignment shrinkToFit="1"/>
    </xf>
    <xf numFmtId="164" fontId="22" fillId="0" borderId="53" xfId="0" applyNumberFormat="1" applyFont="1" applyBorder="1" applyAlignment="1">
      <alignment shrinkToFit="1"/>
    </xf>
    <xf numFmtId="164" fontId="22" fillId="0" borderId="56" xfId="0" applyNumberFormat="1" applyFont="1" applyBorder="1" applyAlignment="1">
      <alignment shrinkToFit="1"/>
    </xf>
    <xf numFmtId="164" fontId="22" fillId="0" borderId="70" xfId="0" applyNumberFormat="1" applyFont="1" applyBorder="1" applyAlignment="1">
      <alignment shrinkToFit="1"/>
    </xf>
    <xf numFmtId="164" fontId="22" fillId="0" borderId="69" xfId="0" applyNumberFormat="1" applyFont="1" applyBorder="1" applyAlignment="1">
      <alignment shrinkToFit="1"/>
    </xf>
    <xf numFmtId="0" fontId="5" fillId="3" borderId="37" xfId="0" applyFont="1" applyFill="1" applyBorder="1" applyAlignment="1">
      <alignment horizontal="center"/>
    </xf>
    <xf numFmtId="0" fontId="31" fillId="0" borderId="8" xfId="0" applyFont="1" applyBorder="1" applyAlignment="1">
      <alignment horizontal="center" vertical="center"/>
    </xf>
    <xf numFmtId="164" fontId="13" fillId="0" borderId="68" xfId="0" applyNumberFormat="1" applyFont="1" applyBorder="1" applyAlignment="1">
      <alignment shrinkToFit="1"/>
    </xf>
    <xf numFmtId="164" fontId="23" fillId="6" borderId="72" xfId="0" applyNumberFormat="1" applyFont="1" applyFill="1" applyBorder="1" applyAlignment="1">
      <alignment horizontal="center" vertical="center" shrinkToFit="1"/>
    </xf>
    <xf numFmtId="164" fontId="23" fillId="6" borderId="73" xfId="0" applyNumberFormat="1" applyFont="1" applyFill="1" applyBorder="1" applyAlignment="1">
      <alignment horizontal="center" vertical="center" shrinkToFit="1"/>
    </xf>
    <xf numFmtId="164" fontId="23" fillId="6" borderId="46" xfId="0" applyNumberFormat="1" applyFont="1" applyFill="1" applyBorder="1" applyAlignment="1">
      <alignment horizontal="center" vertical="center" shrinkToFit="1"/>
    </xf>
    <xf numFmtId="0" fontId="5" fillId="0" borderId="71" xfId="0" applyFont="1" applyBorder="1" applyAlignment="1" applyProtection="1">
      <alignment vertical="center"/>
      <protection locked="0"/>
    </xf>
    <xf numFmtId="164" fontId="10" fillId="6" borderId="74" xfId="0" applyNumberFormat="1" applyFont="1" applyFill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vertical="center" wrapText="1"/>
    </xf>
    <xf numFmtId="164" fontId="10" fillId="6" borderId="75" xfId="0" applyNumberFormat="1" applyFont="1" applyFill="1" applyBorder="1" applyAlignment="1">
      <alignment horizontal="center" vertical="center" shrinkToFit="1"/>
    </xf>
    <xf numFmtId="164" fontId="23" fillId="6" borderId="76" xfId="0" applyNumberFormat="1" applyFont="1" applyFill="1" applyBorder="1" applyAlignment="1">
      <alignment horizontal="center" vertical="center" shrinkToFit="1"/>
    </xf>
    <xf numFmtId="0" fontId="0" fillId="0" borderId="37" xfId="0" applyBorder="1"/>
    <xf numFmtId="164" fontId="13" fillId="0" borderId="77" xfId="0" applyNumberFormat="1" applyFont="1" applyBorder="1" applyAlignment="1">
      <alignment shrinkToFit="1"/>
    </xf>
    <xf numFmtId="164" fontId="34" fillId="0" borderId="22" xfId="0" applyNumberFormat="1" applyFont="1" applyBorder="1" applyAlignment="1">
      <alignment shrinkToFit="1"/>
    </xf>
    <xf numFmtId="164" fontId="34" fillId="0" borderId="65" xfId="0" applyNumberFormat="1" applyFont="1" applyBorder="1" applyAlignment="1">
      <alignment shrinkToFit="1"/>
    </xf>
    <xf numFmtId="0" fontId="5" fillId="0" borderId="78" xfId="0" applyFont="1" applyBorder="1" applyAlignment="1" applyProtection="1">
      <alignment vertical="center"/>
      <protection locked="0"/>
    </xf>
    <xf numFmtId="164" fontId="10" fillId="6" borderId="79" xfId="0" applyNumberFormat="1" applyFont="1" applyFill="1" applyBorder="1" applyAlignment="1">
      <alignment horizontal="center" vertical="center" shrinkToFit="1"/>
    </xf>
    <xf numFmtId="164" fontId="10" fillId="6" borderId="80" xfId="0" applyNumberFormat="1" applyFont="1" applyFill="1" applyBorder="1" applyAlignment="1">
      <alignment horizontal="center" vertical="center" shrinkToFit="1"/>
    </xf>
    <xf numFmtId="164" fontId="23" fillId="6" borderId="81" xfId="0" applyNumberFormat="1" applyFont="1" applyFill="1" applyBorder="1" applyAlignment="1">
      <alignment horizontal="center" vertical="center" shrinkToFit="1"/>
    </xf>
    <xf numFmtId="164" fontId="10" fillId="6" borderId="25" xfId="0" applyNumberFormat="1" applyFont="1" applyFill="1" applyBorder="1" applyAlignment="1">
      <alignment horizontal="center" vertical="center" shrinkToFit="1"/>
    </xf>
    <xf numFmtId="164" fontId="10" fillId="6" borderId="82" xfId="0" applyNumberFormat="1" applyFont="1" applyFill="1" applyBorder="1" applyAlignment="1">
      <alignment horizontal="center" vertical="center" shrinkToFit="1"/>
    </xf>
    <xf numFmtId="164" fontId="10" fillId="6" borderId="84" xfId="0" applyNumberFormat="1" applyFont="1" applyFill="1" applyBorder="1" applyAlignment="1">
      <alignment horizontal="center" vertical="center" shrinkToFit="1"/>
    </xf>
    <xf numFmtId="164" fontId="10" fillId="6" borderId="83" xfId="0" applyNumberFormat="1" applyFont="1" applyFill="1" applyBorder="1" applyAlignment="1">
      <alignment horizontal="center" vertical="center" shrinkToFit="1"/>
    </xf>
    <xf numFmtId="164" fontId="10" fillId="6" borderId="85" xfId="0" applyNumberFormat="1" applyFont="1" applyFill="1" applyBorder="1" applyAlignment="1">
      <alignment horizontal="center" vertical="center" shrinkToFit="1"/>
    </xf>
    <xf numFmtId="164" fontId="22" fillId="0" borderId="86" xfId="0" applyNumberFormat="1" applyFont="1" applyBorder="1" applyAlignment="1">
      <alignment shrinkToFit="1"/>
    </xf>
    <xf numFmtId="0" fontId="36" fillId="0" borderId="0" xfId="0" applyFont="1" applyAlignment="1">
      <alignment horizontal="right" vertical="center"/>
    </xf>
    <xf numFmtId="0" fontId="37" fillId="0" borderId="0" xfId="0" applyFont="1" applyAlignment="1" applyProtection="1">
      <alignment vertical="center"/>
      <protection locked="0"/>
    </xf>
    <xf numFmtId="0" fontId="9" fillId="4" borderId="21" xfId="0" applyFont="1" applyFill="1" applyBorder="1" applyAlignment="1">
      <alignment horizontal="center" vertical="center"/>
    </xf>
    <xf numFmtId="0" fontId="8" fillId="5" borderId="73" xfId="0" applyFont="1" applyFill="1" applyBorder="1" applyAlignment="1">
      <alignment horizontal="center" vertical="center" wrapText="1"/>
    </xf>
    <xf numFmtId="0" fontId="5" fillId="0" borderId="89" xfId="0" applyFont="1" applyBorder="1" applyAlignment="1" applyProtection="1">
      <alignment vertical="center"/>
      <protection locked="0"/>
    </xf>
    <xf numFmtId="0" fontId="8" fillId="5" borderId="82" xfId="0" applyFont="1" applyFill="1" applyBorder="1" applyAlignment="1">
      <alignment horizontal="center" vertical="center" wrapText="1"/>
    </xf>
    <xf numFmtId="0" fontId="8" fillId="5" borderId="88" xfId="0" applyFont="1" applyFill="1" applyBorder="1" applyAlignment="1">
      <alignment horizontal="center" vertical="center" wrapText="1"/>
    </xf>
    <xf numFmtId="0" fontId="8" fillId="5" borderId="90" xfId="0" applyFont="1" applyFill="1" applyBorder="1" applyAlignment="1">
      <alignment horizontal="center" vertical="center" wrapText="1"/>
    </xf>
    <xf numFmtId="0" fontId="8" fillId="4" borderId="91" xfId="0" applyFont="1" applyFill="1" applyBorder="1" applyAlignment="1">
      <alignment horizontal="center" vertical="center"/>
    </xf>
    <xf numFmtId="0" fontId="8" fillId="5" borderId="95" xfId="0" applyFont="1" applyFill="1" applyBorder="1" applyAlignment="1">
      <alignment horizontal="center" vertical="center" wrapText="1"/>
    </xf>
    <xf numFmtId="0" fontId="8" fillId="5" borderId="96" xfId="0" applyFont="1" applyFill="1" applyBorder="1" applyAlignment="1">
      <alignment horizontal="center" vertical="center" wrapText="1"/>
    </xf>
    <xf numFmtId="0" fontId="8" fillId="4" borderId="80" xfId="0" applyFont="1" applyFill="1" applyBorder="1" applyAlignment="1">
      <alignment horizontal="center" vertical="center" wrapText="1"/>
    </xf>
    <xf numFmtId="0" fontId="29" fillId="6" borderId="30" xfId="0" applyFont="1" applyFill="1" applyBorder="1" applyAlignment="1">
      <alignment horizontal="center" vertical="center"/>
    </xf>
    <xf numFmtId="0" fontId="30" fillId="0" borderId="43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Protection="1">
      <protection locked="0"/>
    </xf>
    <xf numFmtId="0" fontId="3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4" borderId="93" xfId="0" applyFont="1" applyFill="1" applyBorder="1" applyAlignment="1">
      <alignment horizontal="center" vertical="center"/>
    </xf>
    <xf numFmtId="0" fontId="6" fillId="0" borderId="94" xfId="0" applyFont="1" applyBorder="1"/>
    <xf numFmtId="0" fontId="6" fillId="0" borderId="37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5" fillId="0" borderId="0" xfId="0" applyFont="1" applyAlignment="1">
      <alignment horizontal="right" wrapText="1"/>
    </xf>
    <xf numFmtId="0" fontId="32" fillId="3" borderId="37" xfId="1" applyFill="1" applyBorder="1" applyAlignment="1" applyProtection="1">
      <alignment horizontal="center" vertical="center"/>
      <protection locked="0"/>
    </xf>
    <xf numFmtId="0" fontId="9" fillId="4" borderId="97" xfId="0" applyFont="1" applyFill="1" applyBorder="1" applyAlignment="1">
      <alignment horizontal="center" vertical="center"/>
    </xf>
    <xf numFmtId="0" fontId="8" fillId="4" borderId="9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29" fillId="6" borderId="30" xfId="0" applyFont="1" applyFill="1" applyBorder="1" applyAlignment="1">
      <alignment horizontal="right" vertical="center"/>
    </xf>
    <xf numFmtId="0" fontId="30" fillId="0" borderId="43" xfId="0" applyFont="1" applyBorder="1" applyAlignment="1">
      <alignment horizontal="right"/>
    </xf>
    <xf numFmtId="0" fontId="4" fillId="3" borderId="32" xfId="0" applyFont="1" applyFill="1" applyBorder="1" applyAlignment="1">
      <alignment horizontal="center"/>
    </xf>
    <xf numFmtId="0" fontId="6" fillId="0" borderId="33" xfId="0" applyFont="1" applyBorder="1"/>
    <xf numFmtId="0" fontId="6" fillId="0" borderId="34" xfId="0" applyFont="1" applyBorder="1"/>
    <xf numFmtId="0" fontId="8" fillId="4" borderId="61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8" fillId="4" borderId="24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38" fillId="0" borderId="67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8" fillId="4" borderId="18" xfId="0" applyFont="1" applyFill="1" applyBorder="1" applyAlignment="1">
      <alignment horizontal="center" vertical="center"/>
    </xf>
    <xf numFmtId="0" fontId="8" fillId="4" borderId="87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26" fillId="4" borderId="63" xfId="0" applyFont="1" applyFill="1" applyBorder="1" applyAlignment="1">
      <alignment horizontal="center" vertical="center" wrapText="1"/>
    </xf>
    <xf numFmtId="0" fontId="26" fillId="4" borderId="6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4" fillId="6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38" xfId="0" applyFont="1" applyBorder="1"/>
    <xf numFmtId="0" fontId="15" fillId="0" borderId="2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19" fillId="6" borderId="23" xfId="0" applyFont="1" applyFill="1" applyBorder="1" applyAlignment="1">
      <alignment horizontal="center" vertical="center" wrapText="1"/>
    </xf>
    <xf numFmtId="0" fontId="19" fillId="6" borderId="28" xfId="0" applyFont="1" applyFill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1CE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11</xdr:row>
      <xdr:rowOff>28575</xdr:rowOff>
    </xdr:from>
    <xdr:ext cx="1781175" cy="1333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60175" y="3118013"/>
          <a:ext cx="1771650" cy="1323975"/>
        </a:xfrm>
        <a:prstGeom prst="roundRect">
          <a:avLst>
            <a:gd name="adj" fmla="val 16667"/>
          </a:avLst>
        </a:prstGeom>
        <a:solidFill>
          <a:srgbClr val="FFFFFF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Distribution tous les Mercredis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168853</xdr:colOff>
      <xdr:row>11</xdr:row>
      <xdr:rowOff>422564</xdr:rowOff>
    </xdr:from>
    <xdr:ext cx="1653020" cy="10572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42635" y="2964873"/>
          <a:ext cx="1653020" cy="1057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u="sng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18h20-19h50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500" b="1">
            <a:solidFill>
              <a:srgbClr val="87C384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GREZIEU-LA-</a:t>
          </a:r>
          <a:endParaRPr sz="1000" b="1">
            <a:solidFill>
              <a:srgbClr val="87C384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VARENNE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s</a:t>
          </a:r>
          <a:r>
            <a:rPr lang="en-US" sz="1100" b="0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ous la </a:t>
          </a:r>
          <a:r>
            <a:rPr lang="en-US" sz="1100" b="1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Halle</a:t>
          </a: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rue </a:t>
          </a:r>
          <a:r>
            <a:rPr lang="en-US" sz="800" b="0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Emile</a:t>
          </a:r>
          <a:r>
            <a:rPr lang="en-US" sz="1000" b="0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 Evellier</a:t>
          </a:r>
          <a:endParaRPr sz="800" b="0" i="1">
            <a:solidFill>
              <a:srgbClr val="87C384"/>
            </a:solidFill>
          </a:endParaRPr>
        </a:p>
      </xdr:txBody>
    </xdr:sp>
    <xdr:clientData fLocksWithSheet="0"/>
  </xdr:oneCellAnchor>
  <xdr:oneCellAnchor>
    <xdr:from>
      <xdr:col>10</xdr:col>
      <xdr:colOff>22515</xdr:colOff>
      <xdr:row>10</xdr:row>
      <xdr:rowOff>70135</xdr:rowOff>
    </xdr:from>
    <xdr:ext cx="372341" cy="1322246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16200000">
          <a:off x="6121545" y="3011196"/>
          <a:ext cx="1322246" cy="37234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r>
            <a:rPr lang="en-US" sz="1000" b="0" i="1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en face de la  mairie</a:t>
          </a:r>
          <a:endParaRPr lang="fr-FR" sz="1000">
            <a:solidFill>
              <a:srgbClr val="FFC000"/>
            </a:solidFill>
            <a:effectLst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>
            <a:solidFill>
              <a:schemeClr val="bg1">
                <a:lumMod val="85000"/>
              </a:schemeClr>
            </a:solidFill>
          </a:endParaRPr>
        </a:p>
      </xdr:txBody>
    </xdr:sp>
    <xdr:clientData fLocksWithSheet="0"/>
  </xdr:oneCellAnchor>
  <xdr:oneCellAnchor>
    <xdr:from>
      <xdr:col>6</xdr:col>
      <xdr:colOff>30480</xdr:colOff>
      <xdr:row>8</xdr:row>
      <xdr:rowOff>47625</xdr:rowOff>
    </xdr:from>
    <xdr:ext cx="2646045" cy="4095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427220" y="2120265"/>
          <a:ext cx="2646045" cy="4095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FiCHE +  Adhésion + 6 Chèques </a:t>
          </a:r>
          <a:r>
            <a:rPr lang="en-US" sz="1000" b="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(1 par mois) </a:t>
          </a:r>
          <a:endParaRPr sz="1400" b="0"/>
        </a:p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MERCi d'inscrire le mois au dos du chèque</a:t>
          </a:r>
          <a:endParaRPr sz="1400" b="1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6724650" cy="20193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83675" y="2775113"/>
          <a:ext cx="6724650" cy="2009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Tout nouvel abonné bénéficie d’une période d’essai de maximum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 semaines. Dans le courant de cette période,           la taille et le type de panier peuvent-être changés. Le contrat peut-être rompu. L'adhésion n'est pas remboursée.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Un système d’absence est défini : tout abonné peut, demander une annulation de son panier sur une semaine de son choix, défini au moins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une semaine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à l’avance et ce dans la limite de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 absences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pour la saison (6mois).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Les chèques seront encaissés à la fin du mois concerné.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La régularisation en fonction des absences sera faite en fin de saison.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Pour les inscriptions en cours de saison, veuillez calculer le montant mensuel à partir de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la 1</a:t>
          </a:r>
          <a:r>
            <a:rPr lang="en-US" sz="8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ere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Distribution faite.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58</xdr:row>
      <xdr:rowOff>28574</xdr:rowOff>
    </xdr:from>
    <xdr:ext cx="6724650" cy="1618517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1241697"/>
          <a:ext cx="6724650" cy="161851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Indiquez vos coordonnées ainsi que le lieu de distribution.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Pour chaque panier, indiquez le nombre voulu, calculez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 montant par semaine </a:t>
          </a: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(= Prix paniers avec FF x Nb). </a:t>
          </a: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INFO : </a:t>
          </a:r>
          <a:r>
            <a:rPr lang="fr-FR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Pas de fromages</a:t>
          </a:r>
          <a:r>
            <a:rPr lang="fr-FR" sz="1100" baseline="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 de chèvre en août</a:t>
          </a:r>
          <a:endParaRPr sz="1400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Additionnez les  "montant par semaine" pour chaque panier pour obtenir le "total hebdomadaire"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Multipliez ce montant par le nombre de semaines par mois.  (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merci</a:t>
          </a:r>
          <a:r>
            <a:rPr lang="en-US" sz="11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 NE PAS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déduire vos futures absences)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Faites un chèque pour chaque montant mensuel. Adhésion (5€)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à ajouter en chèque ou en espèce.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628775" cy="838200"/>
    <xdr:pic>
      <xdr:nvPicPr>
        <xdr:cNvPr id="12" name="image3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304800</xdr:colOff>
      <xdr:row>37</xdr:row>
      <xdr:rowOff>95250</xdr:rowOff>
    </xdr:from>
    <xdr:ext cx="914400" cy="1200150"/>
    <xdr:pic>
      <xdr:nvPicPr>
        <xdr:cNvPr id="13" name="image2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38800" y="7762875"/>
          <a:ext cx="91440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56283</xdr:colOff>
      <xdr:row>18</xdr:row>
      <xdr:rowOff>62346</xdr:rowOff>
    </xdr:from>
    <xdr:ext cx="1933575" cy="3705224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7713B429-40E3-4A28-A451-B71F0B7F63F0}"/>
            </a:ext>
          </a:extLst>
        </xdr:cNvPr>
        <xdr:cNvSpPr/>
      </xdr:nvSpPr>
      <xdr:spPr>
        <a:xfrm>
          <a:off x="5030065" y="3941619"/>
          <a:ext cx="1933575" cy="3705224"/>
        </a:xfrm>
        <a:prstGeom prst="wedgeRectCallout">
          <a:avLst>
            <a:gd name="adj1" fmla="val -3327"/>
            <a:gd name="adj2" fmla="val 54214"/>
          </a:avLst>
        </a:prstGeom>
        <a:solidFill>
          <a:srgbClr val="FFEAA7"/>
        </a:soli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100" b="0">
            <a:solidFill>
              <a:schemeClr val="dk1"/>
            </a:solidFill>
            <a:latin typeface="Arial Narrow" panose="020B0606020202030204" pitchFamily="34" charset="0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chemeClr val="dk1"/>
              </a:solidFill>
              <a:latin typeface="Arial Narrow" panose="020B0606020202030204" pitchFamily="34" charset="0"/>
              <a:ea typeface="Calibri"/>
              <a:cs typeface="Calibri"/>
              <a:sym typeface="Calibri"/>
            </a:rPr>
            <a:t>"Paniers des Vallons"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chemeClr val="dk1"/>
              </a:solidFill>
              <a:latin typeface="Arial Narrow" panose="020B0606020202030204" pitchFamily="34" charset="0"/>
              <a:ea typeface="Calibri"/>
              <a:cs typeface="Calibri"/>
              <a:sym typeface="Calibri"/>
            </a:rPr>
            <a:t>association de consommateurs et producteurs locaux en</a:t>
          </a:r>
          <a:r>
            <a:rPr lang="en-US" sz="1100" b="0" baseline="0">
              <a:solidFill>
                <a:schemeClr val="dk1"/>
              </a:solidFill>
              <a:latin typeface="Arial Narrow" panose="020B0606020202030204" pitchFamily="34" charset="0"/>
              <a:ea typeface="Calibri"/>
              <a:cs typeface="Calibri"/>
              <a:sym typeface="Calibri"/>
            </a:rPr>
            <a:t> :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100" b="0">
            <a:solidFill>
              <a:schemeClr val="dk1"/>
            </a:solidFill>
            <a:latin typeface="Arial Narrow" panose="020B0606020202030204" pitchFamily="34" charset="0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CiRCUiT</a:t>
          </a:r>
          <a:r>
            <a:rPr lang="en-US" sz="1400" b="1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COURT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EQUiTABLE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LOCAL </a:t>
          </a:r>
          <a:r>
            <a:rPr lang="en-US" sz="8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(-de 50 km)</a:t>
          </a:r>
          <a:r>
            <a:rPr lang="en-US" sz="800" b="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effectLst/>
              <a:latin typeface="+mn-lt"/>
              <a:ea typeface="+mn-ea"/>
              <a:cs typeface="+mn-cs"/>
            </a:rPr>
            <a:t>CULTURE 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BiO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effectLst/>
              <a:latin typeface="+mn-lt"/>
              <a:ea typeface="+mn-ea"/>
              <a:cs typeface="+mn-cs"/>
            </a:rPr>
            <a:t>ou 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RAiSONNéE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200" b="0">
            <a:solidFill>
              <a:schemeClr val="tx1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C00000"/>
              </a:solidFill>
              <a:latin typeface="+mn-lt"/>
              <a:ea typeface="Calibri"/>
              <a:cs typeface="Calibri"/>
              <a:sym typeface="Calibri"/>
            </a:rPr>
            <a:t>(1) </a:t>
          </a:r>
          <a:r>
            <a:rPr lang="en-US" sz="1100" b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Frais Fixes</a:t>
          </a:r>
          <a:r>
            <a:rPr lang="en-US" sz="1100" b="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de 15%</a:t>
          </a:r>
          <a:endParaRPr sz="1100">
            <a:latin typeface="+mn-l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Coûts structurels : site internet, charge salariale,</a:t>
          </a:r>
          <a:r>
            <a:rPr lang="en-US" sz="1000" b="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évènenements..</a:t>
          </a:r>
          <a:endParaRPr sz="800">
            <a:latin typeface="+mn-l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0">
            <a:solidFill>
              <a:schemeClr val="dk1"/>
            </a:solidFill>
            <a:latin typeface="+mn-l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C00000"/>
              </a:solidFill>
              <a:latin typeface="+mn-lt"/>
              <a:ea typeface="Calibri"/>
              <a:cs typeface="Calibri"/>
              <a:sym typeface="Calibri"/>
            </a:rPr>
            <a:t>(2</a:t>
          </a:r>
          <a:r>
            <a:rPr lang="en-US" sz="1100" b="1">
              <a:solidFill>
                <a:srgbClr val="C00000"/>
              </a:solidFill>
              <a:latin typeface="+mn-lt"/>
              <a:ea typeface="Calibri"/>
              <a:cs typeface="Calibri"/>
              <a:sym typeface="Calibri"/>
            </a:rPr>
            <a:t>) </a:t>
          </a:r>
          <a:r>
            <a:rPr lang="en-US" sz="1100" b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Les</a:t>
          </a:r>
          <a:r>
            <a:rPr lang="en-US" sz="1100" b="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laitages</a:t>
          </a:r>
          <a:r>
            <a:rPr lang="en-US" sz="1100" b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sont distribués </a:t>
          </a:r>
          <a:r>
            <a:rPr lang="en-US" sz="1100" b="0" u="sng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toutes</a:t>
          </a:r>
          <a:r>
            <a:rPr lang="en-US" sz="1100" b="0" u="sng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</a:t>
          </a:r>
          <a:r>
            <a:rPr lang="en-US" sz="1100" b="0" u="sng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les 2 semaines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800" b="0">
            <a:solidFill>
              <a:schemeClr val="dk1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(3)</a:t>
          </a:r>
          <a:r>
            <a:rPr lang="en-US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Farine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et pâte sont distribués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 fois </a:t>
          </a:r>
          <a:r>
            <a:rPr lang="en-US" sz="1100" b="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par saison</a:t>
          </a:r>
          <a:r>
            <a:rPr lang="en-US" sz="1100" b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: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 </a:t>
          </a:r>
          <a:r>
            <a:rPr lang="en-US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mai, juillt, </a:t>
          </a:r>
          <a:r>
            <a:rPr lang="fr-FR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sept</a:t>
          </a:r>
          <a:endParaRPr lang="fr-FR" sz="1000" b="1">
            <a:solidFill>
              <a:srgbClr val="C00000"/>
            </a:solidFill>
            <a:effectLst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0" u="sng">
            <a:solidFill>
              <a:schemeClr val="dk1"/>
            </a:solidFill>
            <a:latin typeface="+mn-lt"/>
          </a:endParaRPr>
        </a:p>
      </xdr:txBody>
    </xdr:sp>
    <xdr:clientData fLocksWithSheet="0"/>
  </xdr:oneCellAnchor>
  <xdr:oneCellAnchor>
    <xdr:from>
      <xdr:col>6</xdr:col>
      <xdr:colOff>242455</xdr:colOff>
      <xdr:row>80</xdr:row>
      <xdr:rowOff>95769</xdr:rowOff>
    </xdr:from>
    <xdr:ext cx="2114550" cy="20288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4346" y="17157642"/>
          <a:ext cx="2114550" cy="2028825"/>
        </a:xfrm>
        <a:prstGeom prst="rect">
          <a:avLst/>
        </a:prstGeom>
        <a:solidFill>
          <a:schemeClr val="lt1"/>
        </a:solidFill>
        <a:ln w="1905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261505</xdr:colOff>
      <xdr:row>84</xdr:row>
      <xdr:rowOff>102755</xdr:rowOff>
    </xdr:from>
    <xdr:ext cx="2095500" cy="13430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53396" y="17857355"/>
          <a:ext cx="2095500" cy="1343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Les Paniers des Vallons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CCVL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20 Chemin du Stade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69670 VAUGNERAY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06 29 42 92 42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lespaniersdesvallons@gmail.com</a:t>
          </a:r>
          <a:endParaRPr sz="1400"/>
        </a:p>
      </xdr:txBody>
    </xdr:sp>
    <xdr:clientData fLocksWithSheet="0"/>
  </xdr:oneCellAnchor>
  <xdr:oneCellAnchor>
    <xdr:from>
      <xdr:col>7</xdr:col>
      <xdr:colOff>105295</xdr:colOff>
      <xdr:row>81</xdr:row>
      <xdr:rowOff>14027</xdr:rowOff>
    </xdr:from>
    <xdr:ext cx="1485900" cy="752475"/>
    <xdr:pic>
      <xdr:nvPicPr>
        <xdr:cNvPr id="14" name="image3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9077" y="17249082"/>
          <a:ext cx="1485900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84</xdr:row>
      <xdr:rowOff>76200</xdr:rowOff>
    </xdr:from>
    <xdr:ext cx="0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4689621C-E1E1-7C5E-1DEF-9A4824C9815C}"/>
            </a:ext>
          </a:extLst>
        </xdr:cNvPr>
        <xdr:cNvSpPr txBox="1"/>
      </xdr:nvSpPr>
      <xdr:spPr>
        <a:xfrm>
          <a:off x="0" y="17805400"/>
          <a:ext cx="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/>
            <a:t>Bio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5"/>
  <sheetViews>
    <sheetView showGridLines="0" tabSelected="1" zoomScale="110" zoomScaleNormal="110" zoomScaleSheetLayoutView="120" workbookViewId="0">
      <selection activeCell="B6" sqref="B6:D6"/>
    </sheetView>
  </sheetViews>
  <sheetFormatPr defaultColWidth="14.42578125" defaultRowHeight="15" customHeight="1" x14ac:dyDescent="0.25"/>
  <cols>
    <col min="1" max="1" width="12.5703125" customWidth="1"/>
    <col min="2" max="2" width="21.28515625" customWidth="1"/>
    <col min="3" max="3" width="8.140625" customWidth="1"/>
    <col min="4" max="4" width="7.7109375" customWidth="1"/>
    <col min="5" max="5" width="7.28515625" customWidth="1"/>
    <col min="6" max="6" width="7.140625" customWidth="1"/>
    <col min="7" max="7" width="8.42578125" customWidth="1"/>
    <col min="8" max="8" width="7.42578125" customWidth="1"/>
    <col min="9" max="9" width="8.28515625" customWidth="1"/>
    <col min="10" max="10" width="7.42578125" customWidth="1"/>
    <col min="11" max="11" width="3.85546875" customWidth="1"/>
    <col min="12" max="12" width="2.5703125" customWidth="1"/>
    <col min="13" max="26" width="10.7109375" customWidth="1"/>
  </cols>
  <sheetData>
    <row r="1" spans="1:13" ht="24.75" customHeight="1" x14ac:dyDescent="0.6">
      <c r="C1" s="132" t="s">
        <v>49</v>
      </c>
      <c r="D1" s="133"/>
      <c r="E1" s="133"/>
      <c r="F1" s="133"/>
      <c r="G1" s="133"/>
      <c r="H1" s="133"/>
      <c r="I1" s="133"/>
      <c r="J1" s="133"/>
      <c r="K1" s="133"/>
    </row>
    <row r="2" spans="1:13" ht="21" customHeight="1" x14ac:dyDescent="0.25">
      <c r="C2" s="134" t="s">
        <v>51</v>
      </c>
      <c r="D2" s="133"/>
      <c r="E2" s="133"/>
      <c r="F2" s="133"/>
      <c r="G2" s="133"/>
      <c r="H2" s="133"/>
      <c r="I2" s="133"/>
      <c r="J2" s="133"/>
      <c r="K2" s="133"/>
      <c r="L2" s="11"/>
      <c r="M2" s="11"/>
    </row>
    <row r="3" spans="1:13" ht="21.6" customHeight="1" x14ac:dyDescent="0.25">
      <c r="E3" s="12"/>
    </row>
    <row r="4" spans="1:13" ht="10.15" customHeight="1" x14ac:dyDescent="0.25">
      <c r="A4" s="13" t="s">
        <v>46</v>
      </c>
      <c r="B4" s="135"/>
      <c r="C4" s="136"/>
      <c r="D4" s="137"/>
      <c r="E4" s="14" t="s">
        <v>47</v>
      </c>
      <c r="F4" s="135"/>
      <c r="G4" s="136"/>
      <c r="H4" s="136"/>
      <c r="I4" s="136"/>
      <c r="J4" s="137"/>
    </row>
    <row r="5" spans="1:13" ht="14.25" customHeight="1" x14ac:dyDescent="0.25">
      <c r="A5" s="15" t="s">
        <v>0</v>
      </c>
      <c r="B5" s="135"/>
      <c r="C5" s="136"/>
      <c r="D5" s="136"/>
      <c r="E5" s="136"/>
      <c r="F5" s="137"/>
      <c r="G5" s="138"/>
      <c r="H5" s="139"/>
      <c r="I5" s="138"/>
      <c r="J5" s="139"/>
    </row>
    <row r="6" spans="1:13" ht="14.25" customHeight="1" x14ac:dyDescent="0.25">
      <c r="A6" s="15" t="s">
        <v>1</v>
      </c>
      <c r="B6" s="138"/>
      <c r="C6" s="145"/>
      <c r="D6" s="139"/>
      <c r="E6" s="16" t="s">
        <v>48</v>
      </c>
      <c r="F6" s="135"/>
      <c r="G6" s="136"/>
      <c r="H6" s="144"/>
      <c r="I6" s="136"/>
      <c r="J6" s="137"/>
    </row>
    <row r="7" spans="1:13" ht="23.45" customHeight="1" x14ac:dyDescent="0.25">
      <c r="A7" s="118" t="s">
        <v>45</v>
      </c>
      <c r="B7" s="119" t="s">
        <v>59</v>
      </c>
      <c r="C7" s="7"/>
      <c r="D7" s="7"/>
      <c r="E7" s="146" t="s">
        <v>60</v>
      </c>
      <c r="F7" s="133"/>
      <c r="G7" s="133"/>
      <c r="H7" s="93" t="s">
        <v>5</v>
      </c>
      <c r="I7" s="17" t="s">
        <v>3</v>
      </c>
      <c r="J7" s="18" t="s">
        <v>4</v>
      </c>
    </row>
    <row r="8" spans="1:13" ht="24" customHeight="1" x14ac:dyDescent="0.25">
      <c r="A8" s="19" t="s">
        <v>2</v>
      </c>
      <c r="B8" s="147"/>
      <c r="C8" s="144"/>
      <c r="D8" s="144"/>
      <c r="E8" s="146" t="s">
        <v>61</v>
      </c>
      <c r="F8" s="133"/>
      <c r="G8" s="133"/>
      <c r="H8" s="93" t="s">
        <v>5</v>
      </c>
      <c r="I8" s="17" t="s">
        <v>3</v>
      </c>
      <c r="J8" s="18" t="s">
        <v>4</v>
      </c>
    </row>
    <row r="9" spans="1:13" ht="15.75" customHeight="1" x14ac:dyDescent="0.25">
      <c r="A9" s="140" t="s">
        <v>58</v>
      </c>
      <c r="B9" s="141"/>
      <c r="C9" s="141"/>
      <c r="D9" s="141"/>
      <c r="E9" s="141"/>
      <c r="F9" s="141"/>
      <c r="G9" s="21"/>
      <c r="H9" s="22"/>
      <c r="I9" s="22"/>
      <c r="J9" s="22"/>
    </row>
    <row r="10" spans="1:13" ht="12.6" customHeight="1" x14ac:dyDescent="0.25">
      <c r="A10" s="9"/>
      <c r="B10" s="9"/>
      <c r="C10" s="9"/>
      <c r="D10" s="10"/>
      <c r="E10" s="10"/>
      <c r="F10" s="10"/>
      <c r="G10" s="20"/>
      <c r="H10" s="22"/>
      <c r="I10" s="22"/>
      <c r="J10" s="22"/>
    </row>
    <row r="11" spans="1:13" ht="6" customHeight="1" thickBot="1" x14ac:dyDescent="0.3">
      <c r="A11" s="23"/>
      <c r="B11" s="23"/>
      <c r="C11" s="23"/>
      <c r="D11" s="23"/>
      <c r="E11" s="12"/>
      <c r="F11" s="23"/>
      <c r="G11" s="23"/>
      <c r="H11" s="22"/>
      <c r="I11" s="22"/>
      <c r="J11" s="22"/>
    </row>
    <row r="12" spans="1:13" ht="37.9" customHeight="1" thickBot="1" x14ac:dyDescent="0.3">
      <c r="A12" s="24"/>
      <c r="B12" s="25" t="s">
        <v>6</v>
      </c>
      <c r="C12" s="26" t="s">
        <v>7</v>
      </c>
      <c r="D12" s="27" t="s">
        <v>8</v>
      </c>
      <c r="E12" s="28" t="s">
        <v>9</v>
      </c>
      <c r="F12" s="29" t="s">
        <v>10</v>
      </c>
      <c r="G12" s="30" t="s">
        <v>11</v>
      </c>
      <c r="H12" s="31"/>
      <c r="I12" s="31"/>
      <c r="J12" s="31"/>
    </row>
    <row r="13" spans="1:13" ht="16.149999999999999" customHeight="1" x14ac:dyDescent="0.25">
      <c r="A13" s="142" t="s">
        <v>12</v>
      </c>
      <c r="B13" s="127" t="s">
        <v>29</v>
      </c>
      <c r="C13" s="4">
        <v>0</v>
      </c>
      <c r="D13" s="36">
        <v>9</v>
      </c>
      <c r="E13" s="36">
        <v>1.3</v>
      </c>
      <c r="F13" s="37">
        <f t="shared" ref="F13:F28" si="0">D13+E13</f>
        <v>10.3</v>
      </c>
      <c r="G13" s="91">
        <f>F13*C13</f>
        <v>0</v>
      </c>
      <c r="H13" s="31"/>
      <c r="I13" s="31"/>
      <c r="J13" s="31"/>
    </row>
    <row r="14" spans="1:13" ht="16.149999999999999" customHeight="1" thickBot="1" x14ac:dyDescent="0.3">
      <c r="A14" s="143"/>
      <c r="B14" s="128" t="s">
        <v>30</v>
      </c>
      <c r="C14" s="3">
        <v>0</v>
      </c>
      <c r="D14" s="40">
        <v>13</v>
      </c>
      <c r="E14" s="45">
        <v>1.9</v>
      </c>
      <c r="F14" s="42">
        <f t="shared" si="0"/>
        <v>14.9</v>
      </c>
      <c r="G14" s="92">
        <f>F14*C14</f>
        <v>0</v>
      </c>
      <c r="H14" s="31"/>
      <c r="I14" s="31"/>
      <c r="J14" s="31"/>
    </row>
    <row r="15" spans="1:13" ht="13.15" customHeight="1" thickBot="1" x14ac:dyDescent="0.3">
      <c r="A15" s="126" t="s">
        <v>62</v>
      </c>
      <c r="B15" s="121" t="s">
        <v>69</v>
      </c>
      <c r="C15" s="3">
        <v>0</v>
      </c>
      <c r="D15" s="40">
        <v>16</v>
      </c>
      <c r="E15" s="45">
        <v>2.4</v>
      </c>
      <c r="F15" s="42">
        <f t="shared" ref="F15" si="1">D15+E15</f>
        <v>18.399999999999999</v>
      </c>
      <c r="G15" s="92">
        <f>F15*C15</f>
        <v>0</v>
      </c>
      <c r="H15" s="31"/>
      <c r="I15" s="31"/>
      <c r="J15" s="31"/>
    </row>
    <row r="16" spans="1:13" ht="17.100000000000001" customHeight="1" x14ac:dyDescent="0.25">
      <c r="A16" s="148" t="s">
        <v>13</v>
      </c>
      <c r="B16" s="44" t="s">
        <v>31</v>
      </c>
      <c r="C16" s="1">
        <v>0</v>
      </c>
      <c r="D16" s="46">
        <v>9</v>
      </c>
      <c r="E16" s="47">
        <v>1.3</v>
      </c>
      <c r="F16" s="37">
        <f t="shared" si="0"/>
        <v>10.3</v>
      </c>
      <c r="G16" s="88">
        <f t="shared" ref="G16:G35" si="2">F16*C16</f>
        <v>0</v>
      </c>
      <c r="H16" s="31"/>
      <c r="I16" s="31"/>
      <c r="J16" s="31"/>
    </row>
    <row r="17" spans="1:10" ht="17.100000000000001" customHeight="1" thickBot="1" x14ac:dyDescent="0.3">
      <c r="A17" s="149"/>
      <c r="B17" s="125" t="s">
        <v>32</v>
      </c>
      <c r="C17" s="3">
        <v>0</v>
      </c>
      <c r="D17" s="40">
        <v>13</v>
      </c>
      <c r="E17" s="45">
        <v>1.9</v>
      </c>
      <c r="F17" s="42">
        <f t="shared" si="0"/>
        <v>14.9</v>
      </c>
      <c r="G17" s="92">
        <f t="shared" si="2"/>
        <v>0</v>
      </c>
      <c r="H17" s="31"/>
      <c r="I17" s="31"/>
      <c r="J17" s="31"/>
    </row>
    <row r="18" spans="1:10" ht="14.45" customHeight="1" thickBot="1" x14ac:dyDescent="0.3">
      <c r="A18" s="126" t="s">
        <v>62</v>
      </c>
      <c r="B18" s="121" t="s">
        <v>74</v>
      </c>
      <c r="C18" s="3">
        <v>0</v>
      </c>
      <c r="D18" s="40">
        <v>16</v>
      </c>
      <c r="E18" s="45">
        <v>2.4</v>
      </c>
      <c r="F18" s="42">
        <f t="shared" ref="F18" si="3">D18+E18</f>
        <v>18.399999999999999</v>
      </c>
      <c r="G18" s="92">
        <f t="shared" ref="G18" si="4">F18*C18</f>
        <v>0</v>
      </c>
      <c r="H18" s="31"/>
      <c r="I18" s="31"/>
      <c r="J18" s="31"/>
    </row>
    <row r="19" spans="1:10" ht="17.100000000000001" customHeight="1" thickBot="1" x14ac:dyDescent="0.3">
      <c r="A19" s="120" t="s">
        <v>35</v>
      </c>
      <c r="B19" s="35" t="s">
        <v>18</v>
      </c>
      <c r="C19" s="8">
        <v>0</v>
      </c>
      <c r="D19" s="116">
        <v>2.6</v>
      </c>
      <c r="E19" s="41">
        <v>0.4</v>
      </c>
      <c r="F19" s="98">
        <f>D19+E19</f>
        <v>3</v>
      </c>
      <c r="G19" s="43">
        <f>F19*C19</f>
        <v>0</v>
      </c>
      <c r="H19" s="31"/>
      <c r="I19" s="31"/>
      <c r="J19" s="31"/>
    </row>
    <row r="20" spans="1:10" ht="17.100000000000001" customHeight="1" x14ac:dyDescent="0.25">
      <c r="A20" s="174" t="s">
        <v>63</v>
      </c>
      <c r="B20" s="123" t="s">
        <v>72</v>
      </c>
      <c r="C20" s="99">
        <v>0</v>
      </c>
      <c r="D20" s="52">
        <v>5.52</v>
      </c>
      <c r="E20" s="52">
        <v>0.57999999999999996</v>
      </c>
      <c r="F20" s="96">
        <v>6.1</v>
      </c>
      <c r="G20" s="34">
        <f t="shared" ref="G20:G21" si="5">F20*C20</f>
        <v>0</v>
      </c>
      <c r="H20" s="31"/>
      <c r="I20" s="31"/>
      <c r="J20" s="31"/>
    </row>
    <row r="21" spans="1:10" ht="17.100000000000001" customHeight="1" x14ac:dyDescent="0.25">
      <c r="A21" s="175"/>
      <c r="B21" s="124" t="s">
        <v>73</v>
      </c>
      <c r="C21" s="122">
        <v>0</v>
      </c>
      <c r="D21" s="50">
        <v>5.52</v>
      </c>
      <c r="E21" s="52">
        <v>0.57999999999999996</v>
      </c>
      <c r="F21" s="51">
        <v>6.1</v>
      </c>
      <c r="G21" s="38">
        <f t="shared" si="5"/>
        <v>0</v>
      </c>
      <c r="H21" s="31"/>
      <c r="I21" s="31"/>
      <c r="J21" s="31"/>
    </row>
    <row r="22" spans="1:10" ht="17.100000000000001" customHeight="1" x14ac:dyDescent="0.25">
      <c r="A22" s="175"/>
      <c r="B22" s="124" t="s">
        <v>70</v>
      </c>
      <c r="C22" s="122">
        <v>0</v>
      </c>
      <c r="D22" s="50">
        <v>5.52</v>
      </c>
      <c r="E22" s="52">
        <v>0.57999999999999996</v>
      </c>
      <c r="F22" s="51">
        <v>6.1</v>
      </c>
      <c r="G22" s="38">
        <f t="shared" ref="G22" si="6">F22*C22</f>
        <v>0</v>
      </c>
      <c r="H22" s="31"/>
      <c r="I22" s="31"/>
      <c r="J22" s="31"/>
    </row>
    <row r="23" spans="1:10" ht="17.100000000000001" customHeight="1" thickBot="1" x14ac:dyDescent="0.3">
      <c r="A23" s="176"/>
      <c r="B23" s="35" t="s">
        <v>71</v>
      </c>
      <c r="C23" s="8">
        <v>0</v>
      </c>
      <c r="D23" s="100">
        <v>5.52</v>
      </c>
      <c r="E23" s="52">
        <v>0.57999999999999996</v>
      </c>
      <c r="F23" s="97">
        <v>6.1</v>
      </c>
      <c r="G23" s="43">
        <f>F23*C23</f>
        <v>0</v>
      </c>
      <c r="H23" s="31"/>
      <c r="I23" s="31"/>
      <c r="J23" s="31"/>
    </row>
    <row r="24" spans="1:10" ht="13.15" customHeight="1" thickBot="1" x14ac:dyDescent="0.3">
      <c r="C24" s="130" t="s">
        <v>68</v>
      </c>
      <c r="D24" s="131"/>
      <c r="E24" s="131"/>
      <c r="F24" s="131"/>
      <c r="G24" s="95">
        <f>SUM(G13:G23)</f>
        <v>0</v>
      </c>
      <c r="H24" s="31"/>
      <c r="I24" s="31"/>
      <c r="J24" s="31"/>
    </row>
    <row r="25" spans="1:10" ht="17.100000000000001" customHeight="1" x14ac:dyDescent="0.25">
      <c r="A25" s="150" t="s">
        <v>64</v>
      </c>
      <c r="B25" s="44" t="s">
        <v>14</v>
      </c>
      <c r="C25" s="1">
        <v>0</v>
      </c>
      <c r="D25" s="33">
        <v>3</v>
      </c>
      <c r="E25" s="113">
        <v>0.4</v>
      </c>
      <c r="F25" s="39">
        <f t="shared" si="0"/>
        <v>3.4</v>
      </c>
      <c r="G25" s="85">
        <f t="shared" ref="G25:G28" si="7">F25*C25</f>
        <v>0</v>
      </c>
      <c r="H25" s="31"/>
      <c r="I25" s="31"/>
      <c r="J25" s="31"/>
    </row>
    <row r="26" spans="1:10" ht="17.100000000000001" customHeight="1" x14ac:dyDescent="0.25">
      <c r="A26" s="151"/>
      <c r="B26" s="32" t="s">
        <v>15</v>
      </c>
      <c r="C26" s="2">
        <v>0</v>
      </c>
      <c r="D26" s="36">
        <v>3.3</v>
      </c>
      <c r="E26" s="115">
        <v>0.4</v>
      </c>
      <c r="F26" s="37">
        <f t="shared" si="0"/>
        <v>3.6999999999999997</v>
      </c>
      <c r="G26" s="86">
        <f t="shared" si="7"/>
        <v>0</v>
      </c>
      <c r="H26" s="31"/>
      <c r="I26" s="31"/>
      <c r="J26" s="31"/>
    </row>
    <row r="27" spans="1:10" ht="17.100000000000001" customHeight="1" x14ac:dyDescent="0.25">
      <c r="A27" s="151"/>
      <c r="B27" s="32" t="s">
        <v>16</v>
      </c>
      <c r="C27" s="4">
        <v>0</v>
      </c>
      <c r="D27" s="36">
        <v>3.9</v>
      </c>
      <c r="E27" s="114">
        <v>0.5</v>
      </c>
      <c r="F27" s="37">
        <f t="shared" si="0"/>
        <v>4.4000000000000004</v>
      </c>
      <c r="G27" s="86">
        <f t="shared" si="7"/>
        <v>0</v>
      </c>
      <c r="H27" s="31"/>
      <c r="I27" s="31"/>
      <c r="J27" s="31"/>
    </row>
    <row r="28" spans="1:10" ht="17.100000000000001" customHeight="1" thickBot="1" x14ac:dyDescent="0.3">
      <c r="A28" s="152"/>
      <c r="B28" s="35" t="s">
        <v>17</v>
      </c>
      <c r="C28" s="3">
        <v>0</v>
      </c>
      <c r="D28" s="40">
        <v>3.9</v>
      </c>
      <c r="E28" s="112">
        <v>0.5</v>
      </c>
      <c r="F28" s="42">
        <f t="shared" si="0"/>
        <v>4.4000000000000004</v>
      </c>
      <c r="G28" s="87">
        <f t="shared" si="7"/>
        <v>0</v>
      </c>
      <c r="H28" s="31"/>
      <c r="I28" s="31"/>
      <c r="J28" s="31"/>
    </row>
    <row r="29" spans="1:10" ht="28.15" customHeight="1" x14ac:dyDescent="0.25">
      <c r="A29" s="170" t="s">
        <v>65</v>
      </c>
      <c r="B29" s="53" t="s">
        <v>33</v>
      </c>
      <c r="C29" s="5">
        <v>0</v>
      </c>
      <c r="D29" s="47">
        <v>7.5</v>
      </c>
      <c r="E29" s="47">
        <v>0.8</v>
      </c>
      <c r="F29" s="54">
        <f>D29+E29</f>
        <v>8.3000000000000007</v>
      </c>
      <c r="G29" s="89">
        <f>F29*C29</f>
        <v>0</v>
      </c>
      <c r="H29" s="31"/>
      <c r="I29" s="31"/>
      <c r="J29" s="31"/>
    </row>
    <row r="30" spans="1:10" ht="28.15" customHeight="1" thickBot="1" x14ac:dyDescent="0.3">
      <c r="A30" s="171"/>
      <c r="B30" s="55" t="s">
        <v>34</v>
      </c>
      <c r="C30" s="6">
        <v>0</v>
      </c>
      <c r="D30" s="56">
        <v>9.5</v>
      </c>
      <c r="E30" s="110">
        <v>1.4</v>
      </c>
      <c r="F30" s="57">
        <f>D30+E30</f>
        <v>10.9</v>
      </c>
      <c r="G30" s="90">
        <f>F30*C30</f>
        <v>0</v>
      </c>
      <c r="H30" s="31"/>
      <c r="I30" s="31"/>
      <c r="J30" s="31"/>
    </row>
    <row r="31" spans="1:10" ht="13.15" customHeight="1" thickBot="1" x14ac:dyDescent="0.3">
      <c r="C31" s="130" t="s">
        <v>66</v>
      </c>
      <c r="D31" s="131"/>
      <c r="E31" s="131"/>
      <c r="F31" s="131"/>
      <c r="G31" s="95">
        <f>SUM(G25:G30)</f>
        <v>0</v>
      </c>
      <c r="H31" s="31"/>
      <c r="I31" s="31"/>
      <c r="J31" s="31"/>
    </row>
    <row r="32" spans="1:10" ht="17.100000000000001" customHeight="1" x14ac:dyDescent="0.25">
      <c r="A32" s="150" t="s">
        <v>43</v>
      </c>
      <c r="B32" s="44" t="s">
        <v>36</v>
      </c>
      <c r="C32" s="1">
        <v>0</v>
      </c>
      <c r="D32" s="46">
        <v>4.08</v>
      </c>
      <c r="E32" s="47">
        <v>0.62</v>
      </c>
      <c r="F32" s="48">
        <f t="shared" ref="F32:F35" si="8">D32+E32</f>
        <v>4.7</v>
      </c>
      <c r="G32" s="85">
        <f t="shared" si="2"/>
        <v>0</v>
      </c>
      <c r="H32" s="31"/>
      <c r="I32" s="31"/>
      <c r="J32" s="31"/>
    </row>
    <row r="33" spans="1:11" ht="17.100000000000001" customHeight="1" x14ac:dyDescent="0.25">
      <c r="A33" s="169"/>
      <c r="B33" s="32" t="s">
        <v>39</v>
      </c>
      <c r="C33" s="2">
        <v>0</v>
      </c>
      <c r="D33" s="49">
        <v>9.32</v>
      </c>
      <c r="E33" s="50">
        <v>1.38</v>
      </c>
      <c r="F33" s="51">
        <f t="shared" si="8"/>
        <v>10.7</v>
      </c>
      <c r="G33" s="86">
        <f t="shared" si="2"/>
        <v>0</v>
      </c>
      <c r="H33" s="31"/>
      <c r="I33" s="31"/>
      <c r="J33" s="31"/>
    </row>
    <row r="34" spans="1:11" ht="17.100000000000001" customHeight="1" x14ac:dyDescent="0.25">
      <c r="A34" s="169"/>
      <c r="B34" s="32" t="s">
        <v>37</v>
      </c>
      <c r="C34" s="2">
        <v>0</v>
      </c>
      <c r="D34" s="49">
        <v>3.05</v>
      </c>
      <c r="E34" s="50">
        <v>0.45</v>
      </c>
      <c r="F34" s="51">
        <f t="shared" si="8"/>
        <v>3.5</v>
      </c>
      <c r="G34" s="86">
        <f t="shared" si="2"/>
        <v>0</v>
      </c>
      <c r="H34" s="31"/>
      <c r="I34" s="31"/>
      <c r="J34" s="31"/>
    </row>
    <row r="35" spans="1:11" ht="17.100000000000001" customHeight="1" x14ac:dyDescent="0.25">
      <c r="A35" s="169"/>
      <c r="B35" s="101" t="s">
        <v>38</v>
      </c>
      <c r="C35" s="4">
        <v>0</v>
      </c>
      <c r="D35" s="102">
        <v>5.66</v>
      </c>
      <c r="E35" s="50">
        <v>0.84</v>
      </c>
      <c r="F35" s="103">
        <f t="shared" si="8"/>
        <v>6.5</v>
      </c>
      <c r="G35" s="91">
        <f t="shared" si="2"/>
        <v>0</v>
      </c>
      <c r="H35" s="31"/>
      <c r="I35" s="31"/>
      <c r="J35" s="31"/>
    </row>
    <row r="36" spans="1:11" ht="12.6" customHeight="1" thickBot="1" x14ac:dyDescent="0.3">
      <c r="A36" s="129"/>
      <c r="B36" s="55" t="s">
        <v>50</v>
      </c>
      <c r="C36" s="108">
        <v>0</v>
      </c>
      <c r="D36" s="109">
        <v>0.5</v>
      </c>
      <c r="E36" s="110">
        <v>0.05</v>
      </c>
      <c r="F36" s="111">
        <f t="shared" ref="F36" si="9">D36+E36</f>
        <v>0.55000000000000004</v>
      </c>
      <c r="G36" s="117">
        <f t="shared" ref="G36" si="10">F36*C36</f>
        <v>0</v>
      </c>
      <c r="H36" s="31"/>
      <c r="I36" s="31"/>
      <c r="J36" s="31"/>
    </row>
    <row r="37" spans="1:11" ht="13.15" customHeight="1" thickBot="1" x14ac:dyDescent="0.3">
      <c r="B37" s="104"/>
      <c r="C37" s="153" t="s">
        <v>67</v>
      </c>
      <c r="D37" s="154"/>
      <c r="E37" s="154"/>
      <c r="F37" s="154"/>
      <c r="G37" s="105">
        <f>SUM(G32:G36)</f>
        <v>0</v>
      </c>
      <c r="H37" s="172" t="s">
        <v>76</v>
      </c>
      <c r="I37" s="173"/>
      <c r="J37" s="173"/>
      <c r="K37" s="173"/>
    </row>
    <row r="38" spans="1:11" ht="9" customHeight="1" thickBot="1" x14ac:dyDescent="0.3">
      <c r="E38" s="58"/>
    </row>
    <row r="39" spans="1:11" ht="14.25" customHeight="1" thickBot="1" x14ac:dyDescent="0.3">
      <c r="A39" s="158" t="s">
        <v>40</v>
      </c>
      <c r="B39" s="159"/>
      <c r="C39" s="59" t="s">
        <v>52</v>
      </c>
      <c r="D39" s="59" t="s">
        <v>53</v>
      </c>
      <c r="E39" s="59" t="s">
        <v>54</v>
      </c>
      <c r="F39" s="59" t="s">
        <v>55</v>
      </c>
      <c r="G39" s="59" t="s">
        <v>56</v>
      </c>
      <c r="H39" s="60" t="s">
        <v>57</v>
      </c>
    </row>
    <row r="40" spans="1:11" ht="8.25" customHeight="1" x14ac:dyDescent="0.25">
      <c r="A40" s="160"/>
      <c r="B40" s="161"/>
      <c r="C40" s="61">
        <v>45784</v>
      </c>
      <c r="D40" s="61">
        <v>45812</v>
      </c>
      <c r="E40" s="61">
        <v>45840</v>
      </c>
      <c r="F40" s="61">
        <v>45875</v>
      </c>
      <c r="G40" s="61">
        <v>45903</v>
      </c>
      <c r="H40" s="62">
        <v>45931</v>
      </c>
    </row>
    <row r="41" spans="1:11" ht="9" customHeight="1" x14ac:dyDescent="0.25">
      <c r="A41" s="160"/>
      <c r="B41" s="161"/>
      <c r="C41" s="63">
        <v>45791</v>
      </c>
      <c r="D41" s="63">
        <v>45819</v>
      </c>
      <c r="E41" s="63">
        <v>45847</v>
      </c>
      <c r="F41" s="63">
        <v>45882</v>
      </c>
      <c r="G41" s="63">
        <v>45910</v>
      </c>
      <c r="H41" s="62">
        <v>45938</v>
      </c>
    </row>
    <row r="42" spans="1:11" ht="9" customHeight="1" x14ac:dyDescent="0.25">
      <c r="A42" s="160"/>
      <c r="B42" s="161"/>
      <c r="C42" s="63">
        <v>45798</v>
      </c>
      <c r="D42" s="63">
        <v>45826</v>
      </c>
      <c r="E42" s="63">
        <v>45854</v>
      </c>
      <c r="F42" s="63">
        <v>45889</v>
      </c>
      <c r="G42" s="63">
        <v>45917</v>
      </c>
      <c r="H42" s="62">
        <v>45945</v>
      </c>
    </row>
    <row r="43" spans="1:11" ht="9.75" customHeight="1" x14ac:dyDescent="0.25">
      <c r="A43" s="160"/>
      <c r="B43" s="161"/>
      <c r="C43" s="63">
        <v>45805</v>
      </c>
      <c r="D43" s="63">
        <v>45833</v>
      </c>
      <c r="E43" s="63">
        <v>45861</v>
      </c>
      <c r="F43" s="63">
        <v>45896</v>
      </c>
      <c r="G43" s="63">
        <v>45924</v>
      </c>
      <c r="H43" s="62">
        <v>45952</v>
      </c>
    </row>
    <row r="44" spans="1:11" ht="12.75" customHeight="1" thickBot="1" x14ac:dyDescent="0.3">
      <c r="A44" s="160"/>
      <c r="B44" s="161"/>
      <c r="C44" s="64"/>
      <c r="D44" s="64"/>
      <c r="E44" s="64">
        <v>45868</v>
      </c>
      <c r="F44" s="64"/>
      <c r="G44" s="64"/>
      <c r="H44" s="62">
        <v>45959</v>
      </c>
    </row>
    <row r="45" spans="1:11" ht="9.6" customHeight="1" x14ac:dyDescent="0.25">
      <c r="A45" s="160" t="s">
        <v>41</v>
      </c>
      <c r="B45" s="161"/>
      <c r="C45" s="65">
        <v>2</v>
      </c>
      <c r="D45" s="65">
        <v>2</v>
      </c>
      <c r="E45" s="65">
        <v>3</v>
      </c>
      <c r="F45" s="65">
        <v>2</v>
      </c>
      <c r="G45" s="65">
        <v>2</v>
      </c>
      <c r="H45" s="66">
        <v>2</v>
      </c>
    </row>
    <row r="46" spans="1:11" ht="10.9" customHeight="1" x14ac:dyDescent="0.25">
      <c r="A46" s="160" t="s">
        <v>42</v>
      </c>
      <c r="B46" s="161"/>
      <c r="C46" s="67">
        <v>2</v>
      </c>
      <c r="D46" s="65">
        <v>2</v>
      </c>
      <c r="E46" s="65">
        <v>2</v>
      </c>
      <c r="F46" s="68">
        <v>0</v>
      </c>
      <c r="G46" s="67">
        <v>2</v>
      </c>
      <c r="H46" s="69">
        <v>3</v>
      </c>
    </row>
    <row r="47" spans="1:11" ht="11.45" customHeight="1" x14ac:dyDescent="0.25">
      <c r="A47" s="160" t="s">
        <v>44</v>
      </c>
      <c r="B47" s="161"/>
      <c r="C47" s="67">
        <v>1</v>
      </c>
      <c r="D47" s="68">
        <v>0</v>
      </c>
      <c r="E47" s="67">
        <v>1</v>
      </c>
      <c r="F47" s="68">
        <v>0</v>
      </c>
      <c r="G47" s="67">
        <v>1</v>
      </c>
      <c r="H47" s="94">
        <v>0</v>
      </c>
    </row>
    <row r="48" spans="1:11" ht="10.9" customHeight="1" x14ac:dyDescent="0.25">
      <c r="A48" s="189" t="s">
        <v>19</v>
      </c>
      <c r="B48" s="190"/>
      <c r="C48" s="70">
        <f>COUNTA(C40:C44)</f>
        <v>4</v>
      </c>
      <c r="D48" s="70">
        <f t="shared" ref="D48:H48" si="11">COUNTA(D40:D44)</f>
        <v>4</v>
      </c>
      <c r="E48" s="70">
        <f t="shared" si="11"/>
        <v>5</v>
      </c>
      <c r="F48" s="70">
        <f t="shared" si="11"/>
        <v>4</v>
      </c>
      <c r="G48" s="70">
        <f t="shared" si="11"/>
        <v>4</v>
      </c>
      <c r="H48" s="71">
        <f t="shared" si="11"/>
        <v>5</v>
      </c>
    </row>
    <row r="49" spans="1:12" ht="18" customHeight="1" thickBot="1" x14ac:dyDescent="0.3">
      <c r="A49" s="178" t="s">
        <v>20</v>
      </c>
      <c r="B49" s="179"/>
      <c r="C49" s="106">
        <f t="shared" ref="C49:H49" si="12">($G$24*C$48)+C$45*SUM($G$25:$G$28)+C$46*SUM($G$29:$G$30)+C$47*SUM($G$32:$G$36)</f>
        <v>0</v>
      </c>
      <c r="D49" s="106">
        <f t="shared" si="12"/>
        <v>0</v>
      </c>
      <c r="E49" s="106">
        <f t="shared" si="12"/>
        <v>0</v>
      </c>
      <c r="F49" s="106">
        <f t="shared" si="12"/>
        <v>0</v>
      </c>
      <c r="G49" s="106">
        <f t="shared" si="12"/>
        <v>0</v>
      </c>
      <c r="H49" s="107">
        <f t="shared" si="12"/>
        <v>0</v>
      </c>
    </row>
    <row r="50" spans="1:12" ht="2.25" customHeight="1" x14ac:dyDescent="0.25">
      <c r="E50" s="12"/>
      <c r="F50" s="72"/>
      <c r="G50" s="72"/>
    </row>
    <row r="51" spans="1:12" ht="14.25" customHeight="1" x14ac:dyDescent="0.25">
      <c r="A51" s="162" t="s">
        <v>75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</row>
    <row r="52" spans="1:12" ht="14.25" customHeight="1" x14ac:dyDescent="0.25">
      <c r="A52" s="162" t="s">
        <v>21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</row>
    <row r="53" spans="1:12" ht="5.25" customHeight="1" x14ac:dyDescent="0.25">
      <c r="E53" s="12"/>
    </row>
    <row r="54" spans="1:12" ht="10.9" customHeight="1" x14ac:dyDescent="0.25">
      <c r="A54" s="73" t="s">
        <v>22</v>
      </c>
      <c r="B54" s="155"/>
      <c r="C54" s="156"/>
      <c r="D54" s="157"/>
      <c r="E54" s="162" t="s">
        <v>23</v>
      </c>
      <c r="F54" s="133"/>
      <c r="G54" s="163"/>
      <c r="H54" s="164"/>
      <c r="I54" s="164"/>
      <c r="J54" s="165"/>
    </row>
    <row r="55" spans="1:12" ht="9.6" customHeight="1" thickBot="1" x14ac:dyDescent="0.3">
      <c r="A55" s="73" t="s">
        <v>24</v>
      </c>
      <c r="B55" s="155"/>
      <c r="C55" s="156"/>
      <c r="D55" s="157"/>
      <c r="G55" s="166"/>
      <c r="H55" s="167"/>
      <c r="I55" s="167"/>
      <c r="J55" s="168"/>
    </row>
    <row r="56" spans="1:12" ht="27" customHeight="1" thickBot="1" x14ac:dyDescent="0.3">
      <c r="B56" s="182" t="s">
        <v>25</v>
      </c>
      <c r="C56" s="183"/>
      <c r="D56" s="183"/>
      <c r="E56" s="183"/>
      <c r="F56" s="183"/>
      <c r="G56" s="183"/>
      <c r="H56" s="183"/>
      <c r="I56" s="184"/>
      <c r="J56" s="11"/>
    </row>
    <row r="57" spans="1:12" ht="9" customHeight="1" thickBot="1" x14ac:dyDescent="0.3">
      <c r="E57" s="12"/>
    </row>
    <row r="58" spans="1:12" ht="49.5" customHeight="1" thickBot="1" x14ac:dyDescent="0.3">
      <c r="A58" s="185" t="s">
        <v>26</v>
      </c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7"/>
    </row>
    <row r="59" spans="1:12" ht="6" customHeight="1" x14ac:dyDescent="0.25">
      <c r="E59" s="12"/>
    </row>
    <row r="60" spans="1:12" ht="14.25" customHeight="1" x14ac:dyDescent="0.25">
      <c r="A60" s="74"/>
      <c r="B60" s="75"/>
      <c r="C60" s="76"/>
      <c r="D60" s="76"/>
      <c r="E60" s="77"/>
      <c r="F60" s="76"/>
      <c r="G60" s="75"/>
      <c r="H60" s="75"/>
      <c r="I60" s="75"/>
      <c r="J60" s="75"/>
    </row>
    <row r="61" spans="1:12" ht="6.75" customHeight="1" x14ac:dyDescent="0.25">
      <c r="A61" s="75"/>
      <c r="B61" s="75"/>
      <c r="C61" s="76"/>
      <c r="D61" s="76"/>
      <c r="E61" s="76"/>
      <c r="F61" s="76"/>
      <c r="G61" s="75"/>
      <c r="H61" s="75"/>
      <c r="I61" s="75"/>
      <c r="J61" s="75"/>
    </row>
    <row r="62" spans="1:12" ht="46.5" customHeight="1" x14ac:dyDescent="0.25">
      <c r="A62" s="181"/>
      <c r="B62" s="181"/>
      <c r="C62" s="181"/>
      <c r="D62" s="181"/>
      <c r="E62" s="181"/>
      <c r="F62" s="181"/>
      <c r="G62" s="181"/>
      <c r="H62" s="181"/>
      <c r="I62" s="181"/>
      <c r="J62" s="181"/>
    </row>
    <row r="63" spans="1:12" ht="6.75" customHeight="1" x14ac:dyDescent="0.25">
      <c r="A63" s="75"/>
      <c r="B63" s="75"/>
      <c r="C63" s="76"/>
      <c r="D63" s="76"/>
      <c r="E63" s="76"/>
      <c r="F63" s="76"/>
      <c r="G63" s="75"/>
      <c r="H63" s="75"/>
      <c r="I63" s="75"/>
      <c r="J63" s="75"/>
    </row>
    <row r="64" spans="1:12" ht="33.75" customHeight="1" x14ac:dyDescent="0.25">
      <c r="A64" s="181"/>
      <c r="B64" s="181"/>
      <c r="C64" s="181"/>
      <c r="D64" s="181"/>
      <c r="E64" s="181"/>
      <c r="F64" s="181"/>
      <c r="G64" s="181"/>
      <c r="H64" s="181"/>
      <c r="I64" s="181"/>
      <c r="J64" s="181"/>
    </row>
    <row r="65" spans="1:12" ht="7.5" customHeight="1" thickBot="1" x14ac:dyDescent="0.3">
      <c r="A65" s="75"/>
      <c r="B65" s="75"/>
      <c r="C65" s="76"/>
      <c r="D65" s="76"/>
      <c r="E65" s="76"/>
      <c r="F65" s="76"/>
      <c r="G65" s="75"/>
      <c r="H65" s="75"/>
      <c r="I65" s="75"/>
      <c r="J65" s="75"/>
    </row>
    <row r="66" spans="1:12" ht="24" customHeight="1" thickBot="1" x14ac:dyDescent="0.3">
      <c r="A66" s="78"/>
      <c r="B66" s="188" t="s">
        <v>27</v>
      </c>
      <c r="C66" s="183"/>
      <c r="D66" s="183"/>
      <c r="E66" s="183"/>
      <c r="F66" s="183"/>
      <c r="G66" s="183"/>
      <c r="H66" s="183"/>
      <c r="I66" s="184"/>
      <c r="J66" s="78"/>
    </row>
    <row r="67" spans="1:12" ht="8.25" customHeight="1" x14ac:dyDescent="0.25">
      <c r="A67" s="74"/>
      <c r="J67" s="75"/>
    </row>
    <row r="68" spans="1:12" ht="57" customHeight="1" x14ac:dyDescent="0.25">
      <c r="A68" s="180"/>
      <c r="B68" s="180"/>
      <c r="C68" s="180"/>
      <c r="D68" s="180"/>
      <c r="E68" s="180"/>
      <c r="F68" s="180"/>
      <c r="G68" s="180"/>
      <c r="H68" s="180"/>
      <c r="I68" s="180"/>
      <c r="J68" s="180"/>
    </row>
    <row r="69" spans="1:12" ht="6" customHeight="1" x14ac:dyDescent="0.25">
      <c r="A69" s="74"/>
      <c r="B69" s="75"/>
      <c r="C69" s="76"/>
      <c r="D69" s="76"/>
      <c r="E69" s="76"/>
      <c r="F69" s="76"/>
      <c r="G69" s="75"/>
      <c r="H69" s="75"/>
      <c r="I69" s="75"/>
      <c r="J69" s="75"/>
    </row>
    <row r="70" spans="1:12" ht="82.5" customHeight="1" x14ac:dyDescent="0.25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79"/>
    </row>
    <row r="71" spans="1:12" ht="3.75" customHeight="1" x14ac:dyDescent="0.25">
      <c r="A71" s="74"/>
      <c r="B71" s="75"/>
      <c r="C71" s="76"/>
      <c r="D71" s="76"/>
      <c r="E71" s="76"/>
      <c r="F71" s="76"/>
      <c r="G71" s="75"/>
      <c r="H71" s="75"/>
      <c r="I71" s="75"/>
      <c r="J71" s="75"/>
    </row>
    <row r="72" spans="1:12" ht="15" customHeight="1" thickBot="1" x14ac:dyDescent="0.3">
      <c r="A72" s="75"/>
      <c r="B72" s="75"/>
      <c r="C72" s="76"/>
      <c r="D72" s="76"/>
      <c r="E72" s="76"/>
      <c r="F72" s="76"/>
      <c r="G72" s="75"/>
      <c r="H72" s="75"/>
      <c r="I72" s="75"/>
      <c r="J72" s="75"/>
    </row>
    <row r="73" spans="1:12" ht="32.25" customHeight="1" thickBot="1" x14ac:dyDescent="0.3">
      <c r="A73" s="191" t="s">
        <v>28</v>
      </c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3"/>
    </row>
    <row r="74" spans="1:12" ht="4.5" customHeight="1" x14ac:dyDescent="0.25">
      <c r="A74" s="75"/>
      <c r="B74" s="75"/>
      <c r="C74" s="76"/>
      <c r="D74" s="76"/>
      <c r="E74" s="76"/>
      <c r="F74" s="76"/>
      <c r="G74" s="75"/>
      <c r="H74" s="75"/>
      <c r="I74" s="75"/>
      <c r="J74" s="75"/>
    </row>
    <row r="75" spans="1:12" ht="14.25" customHeight="1" x14ac:dyDescent="0.25">
      <c r="A75" s="80"/>
      <c r="B75" s="80"/>
      <c r="C75" s="80"/>
      <c r="D75" s="80"/>
      <c r="E75" s="80"/>
      <c r="F75" s="80"/>
      <c r="G75" s="75"/>
      <c r="H75" s="75"/>
      <c r="I75" s="75"/>
      <c r="J75" s="75"/>
    </row>
    <row r="76" spans="1:12" ht="6" customHeight="1" x14ac:dyDescent="0.25">
      <c r="A76" s="177"/>
      <c r="B76" s="177"/>
      <c r="C76" s="76"/>
      <c r="D76" s="76"/>
      <c r="E76" s="76"/>
      <c r="F76" s="75"/>
      <c r="G76" s="75"/>
      <c r="H76" s="75"/>
      <c r="I76" s="75"/>
      <c r="J76" s="75"/>
    </row>
    <row r="77" spans="1:12" ht="8.25" customHeight="1" x14ac:dyDescent="0.25">
      <c r="A77" s="177"/>
      <c r="B77" s="177"/>
      <c r="C77" s="76"/>
      <c r="D77" s="76"/>
      <c r="E77" s="76"/>
      <c r="F77" s="75"/>
      <c r="G77" s="75"/>
      <c r="H77" s="82"/>
      <c r="I77" s="82"/>
      <c r="J77" s="82"/>
    </row>
    <row r="78" spans="1:12" ht="15" customHeight="1" x14ac:dyDescent="0.25">
      <c r="A78" s="177"/>
      <c r="B78" s="177"/>
      <c r="C78" s="76"/>
      <c r="D78" s="76"/>
      <c r="E78" s="76"/>
      <c r="F78" s="75"/>
      <c r="G78" s="83"/>
      <c r="H78" s="82"/>
      <c r="I78" s="82"/>
      <c r="J78" s="82"/>
    </row>
    <row r="79" spans="1:12" ht="14.25" customHeight="1" x14ac:dyDescent="0.25">
      <c r="A79" s="177"/>
      <c r="B79" s="177"/>
      <c r="C79" s="76"/>
      <c r="D79" s="76"/>
      <c r="E79" s="76"/>
      <c r="F79" s="75"/>
      <c r="G79" s="83"/>
      <c r="H79" s="82"/>
      <c r="I79" s="82"/>
      <c r="J79" s="82"/>
    </row>
    <row r="80" spans="1:12" ht="15" customHeight="1" x14ac:dyDescent="0.25">
      <c r="A80" s="84"/>
      <c r="B80" s="81"/>
      <c r="C80" s="76"/>
      <c r="D80" s="76"/>
      <c r="E80" s="76"/>
      <c r="F80" s="75"/>
      <c r="G80" s="83"/>
      <c r="H80" s="82"/>
      <c r="I80" s="82"/>
      <c r="J80" s="82"/>
    </row>
    <row r="81" spans="5:10" ht="14.25" customHeight="1" x14ac:dyDescent="0.25">
      <c r="E81" s="12"/>
      <c r="G81" s="83"/>
      <c r="H81" s="82"/>
      <c r="I81" s="82"/>
      <c r="J81" s="82"/>
    </row>
    <row r="82" spans="5:10" ht="14.25" customHeight="1" x14ac:dyDescent="0.25">
      <c r="E82" s="12"/>
      <c r="G82" s="83"/>
      <c r="H82" s="82"/>
      <c r="I82" s="82"/>
      <c r="J82" s="82"/>
    </row>
    <row r="83" spans="5:10" ht="14.25" customHeight="1" x14ac:dyDescent="0.25">
      <c r="E83" s="12"/>
      <c r="G83" s="83"/>
      <c r="H83" s="82"/>
      <c r="I83" s="82"/>
      <c r="J83" s="82"/>
    </row>
    <row r="84" spans="5:10" ht="14.25" customHeight="1" x14ac:dyDescent="0.25">
      <c r="E84" s="12"/>
      <c r="G84" s="83"/>
      <c r="H84" s="82"/>
      <c r="I84" s="82"/>
      <c r="J84" s="82"/>
    </row>
    <row r="85" spans="5:10" ht="14.25" customHeight="1" x14ac:dyDescent="0.25">
      <c r="E85" s="12"/>
      <c r="G85" s="83"/>
      <c r="H85" s="82"/>
      <c r="I85" s="82"/>
      <c r="J85" s="82"/>
    </row>
    <row r="86" spans="5:10" ht="14.25" customHeight="1" x14ac:dyDescent="0.25">
      <c r="E86" s="12"/>
      <c r="G86" s="83"/>
      <c r="H86" s="82"/>
      <c r="I86" s="82"/>
      <c r="J86" s="82"/>
    </row>
    <row r="87" spans="5:10" ht="14.25" customHeight="1" x14ac:dyDescent="0.25">
      <c r="E87" s="12"/>
      <c r="H87" s="82"/>
      <c r="I87" s="82"/>
      <c r="J87" s="82"/>
    </row>
    <row r="88" spans="5:10" ht="14.25" customHeight="1" x14ac:dyDescent="0.25">
      <c r="E88" s="12"/>
      <c r="H88" s="82"/>
      <c r="I88" s="82"/>
      <c r="J88" s="82"/>
    </row>
    <row r="89" spans="5:10" ht="14.25" customHeight="1" x14ac:dyDescent="0.25">
      <c r="E89" s="12"/>
      <c r="H89" s="82"/>
      <c r="I89" s="82"/>
      <c r="J89" s="82"/>
    </row>
    <row r="90" spans="5:10" ht="14.25" customHeight="1" x14ac:dyDescent="0.25">
      <c r="E90" s="12"/>
      <c r="H90" s="82"/>
      <c r="I90" s="82"/>
      <c r="J90" s="82"/>
    </row>
    <row r="91" spans="5:10" ht="14.25" customHeight="1" x14ac:dyDescent="0.25">
      <c r="E91" s="12"/>
      <c r="H91" s="82"/>
      <c r="I91" s="82"/>
      <c r="J91" s="82"/>
    </row>
    <row r="92" spans="5:10" ht="14.25" customHeight="1" x14ac:dyDescent="0.25">
      <c r="E92" s="12"/>
      <c r="H92" s="82"/>
      <c r="I92" s="82"/>
      <c r="J92" s="82"/>
    </row>
    <row r="93" spans="5:10" ht="14.25" customHeight="1" x14ac:dyDescent="0.25">
      <c r="E93" s="12"/>
      <c r="H93" s="82"/>
      <c r="I93" s="82"/>
      <c r="J93" s="82"/>
    </row>
    <row r="94" spans="5:10" ht="14.25" customHeight="1" x14ac:dyDescent="0.25">
      <c r="E94" s="12"/>
    </row>
    <row r="95" spans="5:10" ht="14.25" customHeight="1" x14ac:dyDescent="0.25">
      <c r="E95" s="12"/>
    </row>
    <row r="96" spans="5:10" ht="14.25" customHeight="1" x14ac:dyDescent="0.25">
      <c r="E96" s="12"/>
    </row>
    <row r="97" spans="5:13" ht="14.25" customHeight="1" x14ac:dyDescent="0.25">
      <c r="E97" s="12"/>
    </row>
    <row r="98" spans="5:13" ht="14.25" customHeight="1" x14ac:dyDescent="0.25">
      <c r="E98" s="12"/>
    </row>
    <row r="99" spans="5:13" ht="14.25" customHeight="1" x14ac:dyDescent="0.25">
      <c r="E99" s="12"/>
      <c r="M99" s="83"/>
    </row>
    <row r="100" spans="5:13" ht="14.25" customHeight="1" x14ac:dyDescent="0.25">
      <c r="E100" s="12"/>
    </row>
    <row r="101" spans="5:13" ht="14.25" customHeight="1" x14ac:dyDescent="0.25">
      <c r="E101" s="12"/>
    </row>
    <row r="102" spans="5:13" ht="14.25" customHeight="1" x14ac:dyDescent="0.25">
      <c r="E102" s="12"/>
    </row>
    <row r="103" spans="5:13" ht="14.25" customHeight="1" x14ac:dyDescent="0.25">
      <c r="E103" s="12"/>
    </row>
    <row r="104" spans="5:13" ht="14.25" customHeight="1" x14ac:dyDescent="0.25">
      <c r="E104" s="12"/>
    </row>
    <row r="105" spans="5:13" ht="14.25" customHeight="1" x14ac:dyDescent="0.25">
      <c r="E105" s="12"/>
    </row>
    <row r="106" spans="5:13" ht="14.25" customHeight="1" x14ac:dyDescent="0.25">
      <c r="E106" s="12"/>
    </row>
    <row r="107" spans="5:13" ht="44.45" customHeight="1" x14ac:dyDescent="0.25">
      <c r="E107" s="12"/>
    </row>
    <row r="108" spans="5:13" ht="14.25" customHeight="1" x14ac:dyDescent="0.25">
      <c r="E108" s="12"/>
    </row>
    <row r="109" spans="5:13" ht="14.25" customHeight="1" x14ac:dyDescent="0.25">
      <c r="E109" s="12"/>
    </row>
    <row r="110" spans="5:13" ht="14.25" customHeight="1" x14ac:dyDescent="0.25">
      <c r="E110" s="12"/>
    </row>
    <row r="111" spans="5:13" ht="14.25" customHeight="1" x14ac:dyDescent="0.25">
      <c r="E111" s="12"/>
    </row>
    <row r="112" spans="5:13" ht="14.25" customHeight="1" x14ac:dyDescent="0.25">
      <c r="E112" s="12"/>
    </row>
    <row r="113" spans="5:5" ht="14.25" customHeight="1" x14ac:dyDescent="0.25">
      <c r="E113" s="12"/>
    </row>
    <row r="114" spans="5:5" ht="14.25" customHeight="1" x14ac:dyDescent="0.25">
      <c r="E114" s="12"/>
    </row>
    <row r="115" spans="5:5" ht="14.25" customHeight="1" x14ac:dyDescent="0.25">
      <c r="E115" s="12"/>
    </row>
    <row r="116" spans="5:5" ht="14.25" customHeight="1" x14ac:dyDescent="0.25">
      <c r="E116" s="12"/>
    </row>
    <row r="117" spans="5:5" ht="14.25" customHeight="1" x14ac:dyDescent="0.25">
      <c r="E117" s="12"/>
    </row>
    <row r="118" spans="5:5" ht="14.25" customHeight="1" x14ac:dyDescent="0.25">
      <c r="E118" s="12"/>
    </row>
    <row r="119" spans="5:5" ht="14.25" customHeight="1" x14ac:dyDescent="0.25">
      <c r="E119" s="12"/>
    </row>
    <row r="120" spans="5:5" ht="14.25" customHeight="1" x14ac:dyDescent="0.25">
      <c r="E120" s="12"/>
    </row>
    <row r="121" spans="5:5" ht="14.25" customHeight="1" x14ac:dyDescent="0.25">
      <c r="E121" s="12"/>
    </row>
    <row r="122" spans="5:5" ht="14.25" customHeight="1" x14ac:dyDescent="0.25">
      <c r="E122" s="12"/>
    </row>
    <row r="123" spans="5:5" ht="14.25" customHeight="1" x14ac:dyDescent="0.25">
      <c r="E123" s="12"/>
    </row>
    <row r="124" spans="5:5" ht="14.25" customHeight="1" x14ac:dyDescent="0.25">
      <c r="E124" s="12"/>
    </row>
    <row r="125" spans="5:5" ht="14.25" customHeight="1" x14ac:dyDescent="0.25">
      <c r="E125" s="12"/>
    </row>
    <row r="126" spans="5:5" ht="14.25" customHeight="1" x14ac:dyDescent="0.25">
      <c r="E126" s="12"/>
    </row>
    <row r="127" spans="5:5" ht="14.25" customHeight="1" x14ac:dyDescent="0.25">
      <c r="E127" s="12"/>
    </row>
    <row r="128" spans="5:5" ht="14.25" customHeight="1" x14ac:dyDescent="0.25">
      <c r="E128" s="12"/>
    </row>
    <row r="129" spans="5:5" ht="14.25" customHeight="1" x14ac:dyDescent="0.25">
      <c r="E129" s="12"/>
    </row>
    <row r="130" spans="5:5" ht="14.25" customHeight="1" x14ac:dyDescent="0.25">
      <c r="E130" s="12"/>
    </row>
    <row r="131" spans="5:5" ht="14.25" customHeight="1" x14ac:dyDescent="0.25">
      <c r="E131" s="12"/>
    </row>
    <row r="132" spans="5:5" ht="14.25" customHeight="1" x14ac:dyDescent="0.25">
      <c r="E132" s="12"/>
    </row>
    <row r="133" spans="5:5" ht="14.25" customHeight="1" x14ac:dyDescent="0.25">
      <c r="E133" s="12"/>
    </row>
    <row r="134" spans="5:5" ht="14.25" customHeight="1" x14ac:dyDescent="0.25">
      <c r="E134" s="12"/>
    </row>
    <row r="135" spans="5:5" ht="14.25" customHeight="1" x14ac:dyDescent="0.25">
      <c r="E135" s="12"/>
    </row>
    <row r="136" spans="5:5" ht="14.25" customHeight="1" x14ac:dyDescent="0.25">
      <c r="E136" s="12"/>
    </row>
    <row r="137" spans="5:5" ht="14.25" customHeight="1" x14ac:dyDescent="0.25">
      <c r="E137" s="12"/>
    </row>
    <row r="138" spans="5:5" ht="14.25" customHeight="1" x14ac:dyDescent="0.25">
      <c r="E138" s="12"/>
    </row>
    <row r="139" spans="5:5" ht="14.25" customHeight="1" x14ac:dyDescent="0.25">
      <c r="E139" s="12"/>
    </row>
    <row r="140" spans="5:5" ht="14.25" customHeight="1" x14ac:dyDescent="0.25">
      <c r="E140" s="12"/>
    </row>
    <row r="141" spans="5:5" ht="14.25" customHeight="1" x14ac:dyDescent="0.25">
      <c r="E141" s="12"/>
    </row>
    <row r="142" spans="5:5" ht="14.25" customHeight="1" x14ac:dyDescent="0.25">
      <c r="E142" s="12"/>
    </row>
    <row r="143" spans="5:5" ht="14.25" customHeight="1" x14ac:dyDescent="0.25">
      <c r="E143" s="12"/>
    </row>
    <row r="144" spans="5:5" ht="14.25" customHeight="1" x14ac:dyDescent="0.25">
      <c r="E144" s="12"/>
    </row>
    <row r="145" spans="5:5" ht="14.25" customHeight="1" x14ac:dyDescent="0.25">
      <c r="E145" s="12"/>
    </row>
    <row r="146" spans="5:5" ht="14.25" customHeight="1" x14ac:dyDescent="0.25">
      <c r="E146" s="12"/>
    </row>
    <row r="147" spans="5:5" ht="14.25" customHeight="1" x14ac:dyDescent="0.25">
      <c r="E147" s="12"/>
    </row>
    <row r="148" spans="5:5" ht="14.25" customHeight="1" x14ac:dyDescent="0.25">
      <c r="E148" s="12"/>
    </row>
    <row r="149" spans="5:5" ht="14.25" customHeight="1" x14ac:dyDescent="0.25">
      <c r="E149" s="12"/>
    </row>
    <row r="150" spans="5:5" ht="14.25" customHeight="1" x14ac:dyDescent="0.25">
      <c r="E150" s="12"/>
    </row>
    <row r="151" spans="5:5" ht="14.25" customHeight="1" x14ac:dyDescent="0.25">
      <c r="E151" s="12"/>
    </row>
    <row r="152" spans="5:5" ht="14.25" customHeight="1" x14ac:dyDescent="0.25">
      <c r="E152" s="12"/>
    </row>
    <row r="153" spans="5:5" ht="14.25" customHeight="1" x14ac:dyDescent="0.25">
      <c r="E153" s="12"/>
    </row>
    <row r="154" spans="5:5" ht="14.25" customHeight="1" x14ac:dyDescent="0.25">
      <c r="E154" s="12"/>
    </row>
    <row r="155" spans="5:5" ht="14.25" customHeight="1" x14ac:dyDescent="0.25">
      <c r="E155" s="12"/>
    </row>
    <row r="156" spans="5:5" ht="14.25" customHeight="1" x14ac:dyDescent="0.25">
      <c r="E156" s="12"/>
    </row>
    <row r="157" spans="5:5" ht="14.25" customHeight="1" x14ac:dyDescent="0.25">
      <c r="E157" s="12"/>
    </row>
    <row r="158" spans="5:5" ht="14.25" customHeight="1" x14ac:dyDescent="0.25">
      <c r="E158" s="12"/>
    </row>
    <row r="159" spans="5:5" ht="14.25" customHeight="1" x14ac:dyDescent="0.25">
      <c r="E159" s="12"/>
    </row>
    <row r="160" spans="5:5" ht="14.25" customHeight="1" x14ac:dyDescent="0.25">
      <c r="E160" s="12"/>
    </row>
    <row r="161" spans="5:5" ht="14.25" customHeight="1" x14ac:dyDescent="0.25">
      <c r="E161" s="12"/>
    </row>
    <row r="162" spans="5:5" ht="14.25" customHeight="1" x14ac:dyDescent="0.25">
      <c r="E162" s="12"/>
    </row>
    <row r="163" spans="5:5" ht="14.25" customHeight="1" x14ac:dyDescent="0.25">
      <c r="E163" s="12"/>
    </row>
    <row r="164" spans="5:5" ht="14.25" customHeight="1" x14ac:dyDescent="0.25">
      <c r="E164" s="12"/>
    </row>
    <row r="165" spans="5:5" ht="14.25" customHeight="1" x14ac:dyDescent="0.25">
      <c r="E165" s="12"/>
    </row>
    <row r="166" spans="5:5" ht="14.25" customHeight="1" x14ac:dyDescent="0.25">
      <c r="E166" s="12"/>
    </row>
    <row r="167" spans="5:5" ht="14.25" customHeight="1" x14ac:dyDescent="0.25">
      <c r="E167" s="12"/>
    </row>
    <row r="168" spans="5:5" ht="14.25" customHeight="1" x14ac:dyDescent="0.25">
      <c r="E168" s="12"/>
    </row>
    <row r="169" spans="5:5" ht="14.25" customHeight="1" x14ac:dyDescent="0.25">
      <c r="E169" s="12"/>
    </row>
    <row r="170" spans="5:5" ht="14.25" customHeight="1" x14ac:dyDescent="0.25">
      <c r="E170" s="12"/>
    </row>
    <row r="171" spans="5:5" ht="14.25" customHeight="1" x14ac:dyDescent="0.25">
      <c r="E171" s="12"/>
    </row>
    <row r="172" spans="5:5" ht="14.25" customHeight="1" x14ac:dyDescent="0.25">
      <c r="E172" s="12"/>
    </row>
    <row r="173" spans="5:5" ht="14.25" customHeight="1" x14ac:dyDescent="0.25">
      <c r="E173" s="12"/>
    </row>
    <row r="174" spans="5:5" ht="14.25" customHeight="1" x14ac:dyDescent="0.25">
      <c r="E174" s="12"/>
    </row>
    <row r="175" spans="5:5" ht="14.25" customHeight="1" x14ac:dyDescent="0.25">
      <c r="E175" s="12"/>
    </row>
    <row r="176" spans="5:5" ht="14.25" customHeight="1" x14ac:dyDescent="0.25">
      <c r="E176" s="12"/>
    </row>
    <row r="177" spans="5:5" ht="14.25" customHeight="1" x14ac:dyDescent="0.25">
      <c r="E177" s="12"/>
    </row>
    <row r="178" spans="5:5" ht="14.25" customHeight="1" x14ac:dyDescent="0.25">
      <c r="E178" s="12"/>
    </row>
    <row r="179" spans="5:5" ht="14.25" customHeight="1" x14ac:dyDescent="0.25">
      <c r="E179" s="12"/>
    </row>
    <row r="180" spans="5:5" ht="14.25" customHeight="1" x14ac:dyDescent="0.25">
      <c r="E180" s="12"/>
    </row>
    <row r="181" spans="5:5" ht="14.25" customHeight="1" x14ac:dyDescent="0.25">
      <c r="E181" s="12"/>
    </row>
    <row r="182" spans="5:5" ht="14.25" customHeight="1" x14ac:dyDescent="0.25">
      <c r="E182" s="12"/>
    </row>
    <row r="183" spans="5:5" ht="14.25" customHeight="1" x14ac:dyDescent="0.25">
      <c r="E183" s="12"/>
    </row>
    <row r="184" spans="5:5" ht="14.25" customHeight="1" x14ac:dyDescent="0.25">
      <c r="E184" s="12"/>
    </row>
    <row r="185" spans="5:5" ht="14.25" customHeight="1" x14ac:dyDescent="0.25">
      <c r="E185" s="12"/>
    </row>
    <row r="186" spans="5:5" ht="14.25" customHeight="1" x14ac:dyDescent="0.25">
      <c r="E186" s="12"/>
    </row>
    <row r="187" spans="5:5" ht="14.25" customHeight="1" x14ac:dyDescent="0.25">
      <c r="E187" s="12"/>
    </row>
    <row r="188" spans="5:5" ht="14.25" customHeight="1" x14ac:dyDescent="0.25">
      <c r="E188" s="12"/>
    </row>
    <row r="189" spans="5:5" ht="14.25" customHeight="1" x14ac:dyDescent="0.25">
      <c r="E189" s="12"/>
    </row>
    <row r="190" spans="5:5" ht="14.25" customHeight="1" x14ac:dyDescent="0.25">
      <c r="E190" s="12"/>
    </row>
    <row r="191" spans="5:5" ht="14.25" customHeight="1" x14ac:dyDescent="0.25">
      <c r="E191" s="12"/>
    </row>
    <row r="192" spans="5:5" ht="14.25" customHeight="1" x14ac:dyDescent="0.25">
      <c r="E192" s="12"/>
    </row>
    <row r="193" spans="5:5" ht="14.25" customHeight="1" x14ac:dyDescent="0.25">
      <c r="E193" s="12"/>
    </row>
    <row r="194" spans="5:5" ht="14.25" customHeight="1" x14ac:dyDescent="0.25">
      <c r="E194" s="12"/>
    </row>
    <row r="195" spans="5:5" ht="14.25" customHeight="1" x14ac:dyDescent="0.25">
      <c r="E195" s="12"/>
    </row>
    <row r="196" spans="5:5" ht="14.25" customHeight="1" x14ac:dyDescent="0.25">
      <c r="E196" s="12"/>
    </row>
    <row r="197" spans="5:5" ht="14.25" customHeight="1" x14ac:dyDescent="0.25">
      <c r="E197" s="12"/>
    </row>
    <row r="198" spans="5:5" ht="14.25" customHeight="1" x14ac:dyDescent="0.25">
      <c r="E198" s="12"/>
    </row>
    <row r="199" spans="5:5" ht="14.25" customHeight="1" x14ac:dyDescent="0.25">
      <c r="E199" s="12"/>
    </row>
    <row r="200" spans="5:5" ht="14.25" customHeight="1" x14ac:dyDescent="0.25">
      <c r="E200" s="12"/>
    </row>
    <row r="201" spans="5:5" ht="14.25" customHeight="1" x14ac:dyDescent="0.25">
      <c r="E201" s="12"/>
    </row>
    <row r="202" spans="5:5" ht="14.25" customHeight="1" x14ac:dyDescent="0.25">
      <c r="E202" s="12"/>
    </row>
    <row r="203" spans="5:5" ht="14.25" customHeight="1" x14ac:dyDescent="0.25">
      <c r="E203" s="12"/>
    </row>
    <row r="204" spans="5:5" ht="14.25" customHeight="1" x14ac:dyDescent="0.25">
      <c r="E204" s="12"/>
    </row>
    <row r="205" spans="5:5" ht="14.25" customHeight="1" x14ac:dyDescent="0.25">
      <c r="E205" s="12"/>
    </row>
    <row r="206" spans="5:5" ht="14.25" customHeight="1" x14ac:dyDescent="0.25">
      <c r="E206" s="12"/>
    </row>
    <row r="207" spans="5:5" ht="14.25" customHeight="1" x14ac:dyDescent="0.25">
      <c r="E207" s="12"/>
    </row>
    <row r="208" spans="5:5" ht="14.25" customHeight="1" x14ac:dyDescent="0.25">
      <c r="E208" s="12"/>
    </row>
    <row r="209" spans="5:5" ht="14.25" customHeight="1" x14ac:dyDescent="0.25">
      <c r="E209" s="12"/>
    </row>
    <row r="210" spans="5:5" ht="14.25" customHeight="1" x14ac:dyDescent="0.25">
      <c r="E210" s="12"/>
    </row>
    <row r="211" spans="5:5" ht="14.25" customHeight="1" x14ac:dyDescent="0.25">
      <c r="E211" s="12"/>
    </row>
    <row r="212" spans="5:5" ht="14.25" customHeight="1" x14ac:dyDescent="0.25">
      <c r="E212" s="12"/>
    </row>
    <row r="213" spans="5:5" ht="14.25" customHeight="1" x14ac:dyDescent="0.25">
      <c r="E213" s="12"/>
    </row>
    <row r="214" spans="5:5" ht="14.25" customHeight="1" x14ac:dyDescent="0.25">
      <c r="E214" s="12"/>
    </row>
    <row r="215" spans="5:5" ht="14.25" customHeight="1" x14ac:dyDescent="0.25">
      <c r="E215" s="12"/>
    </row>
    <row r="216" spans="5:5" ht="14.25" customHeight="1" x14ac:dyDescent="0.25">
      <c r="E216" s="12"/>
    </row>
    <row r="217" spans="5:5" ht="14.25" customHeight="1" x14ac:dyDescent="0.25">
      <c r="E217" s="12"/>
    </row>
    <row r="218" spans="5:5" ht="14.25" customHeight="1" x14ac:dyDescent="0.25">
      <c r="E218" s="12"/>
    </row>
    <row r="219" spans="5:5" ht="14.25" customHeight="1" x14ac:dyDescent="0.25">
      <c r="E219" s="12"/>
    </row>
    <row r="220" spans="5:5" ht="14.25" customHeight="1" x14ac:dyDescent="0.25">
      <c r="E220" s="12"/>
    </row>
    <row r="221" spans="5:5" ht="14.25" customHeight="1" x14ac:dyDescent="0.25">
      <c r="E221" s="12"/>
    </row>
    <row r="222" spans="5:5" ht="14.25" customHeight="1" x14ac:dyDescent="0.25">
      <c r="E222" s="12"/>
    </row>
    <row r="223" spans="5:5" ht="14.25" customHeight="1" x14ac:dyDescent="0.25">
      <c r="E223" s="12"/>
    </row>
    <row r="224" spans="5:5" ht="14.25" customHeight="1" x14ac:dyDescent="0.25">
      <c r="E224" s="12"/>
    </row>
    <row r="225" spans="5:5" ht="14.25" customHeight="1" x14ac:dyDescent="0.25">
      <c r="E225" s="12"/>
    </row>
    <row r="226" spans="5:5" ht="14.25" customHeight="1" x14ac:dyDescent="0.25">
      <c r="E226" s="12"/>
    </row>
    <row r="227" spans="5:5" ht="14.25" customHeight="1" x14ac:dyDescent="0.25">
      <c r="E227" s="12"/>
    </row>
    <row r="228" spans="5:5" ht="14.25" customHeight="1" x14ac:dyDescent="0.25">
      <c r="E228" s="12"/>
    </row>
    <row r="229" spans="5:5" ht="14.25" customHeight="1" x14ac:dyDescent="0.25">
      <c r="E229" s="12"/>
    </row>
    <row r="230" spans="5:5" ht="14.25" customHeight="1" x14ac:dyDescent="0.25">
      <c r="E230" s="12"/>
    </row>
    <row r="231" spans="5:5" ht="14.25" customHeight="1" x14ac:dyDescent="0.25">
      <c r="E231" s="12"/>
    </row>
    <row r="232" spans="5:5" ht="14.25" customHeight="1" x14ac:dyDescent="0.25">
      <c r="E232" s="12"/>
    </row>
    <row r="233" spans="5:5" ht="14.25" customHeight="1" x14ac:dyDescent="0.25">
      <c r="E233" s="12"/>
    </row>
    <row r="234" spans="5:5" ht="14.25" customHeight="1" x14ac:dyDescent="0.25">
      <c r="E234" s="12"/>
    </row>
    <row r="235" spans="5:5" ht="14.25" customHeight="1" x14ac:dyDescent="0.25">
      <c r="E235" s="12"/>
    </row>
    <row r="236" spans="5:5" ht="14.25" customHeight="1" x14ac:dyDescent="0.25">
      <c r="E236" s="12"/>
    </row>
    <row r="237" spans="5:5" ht="14.25" customHeight="1" x14ac:dyDescent="0.25">
      <c r="E237" s="12"/>
    </row>
    <row r="238" spans="5:5" ht="14.25" customHeight="1" x14ac:dyDescent="0.25">
      <c r="E238" s="12"/>
    </row>
    <row r="239" spans="5:5" ht="14.25" customHeight="1" x14ac:dyDescent="0.25">
      <c r="E239" s="12"/>
    </row>
    <row r="240" spans="5:5" ht="14.25" customHeight="1" x14ac:dyDescent="0.25">
      <c r="E240" s="12"/>
    </row>
    <row r="241" spans="5:5" ht="14.25" customHeight="1" x14ac:dyDescent="0.25">
      <c r="E241" s="12"/>
    </row>
    <row r="242" spans="5:5" ht="14.25" customHeight="1" x14ac:dyDescent="0.25">
      <c r="E242" s="12"/>
    </row>
    <row r="243" spans="5:5" ht="14.25" customHeight="1" x14ac:dyDescent="0.25">
      <c r="E243" s="12"/>
    </row>
    <row r="244" spans="5:5" ht="14.25" customHeight="1" x14ac:dyDescent="0.25">
      <c r="E244" s="12"/>
    </row>
    <row r="245" spans="5:5" ht="14.25" customHeight="1" x14ac:dyDescent="0.25">
      <c r="E245" s="12"/>
    </row>
    <row r="246" spans="5:5" ht="14.25" customHeight="1" x14ac:dyDescent="0.25">
      <c r="E246" s="12"/>
    </row>
    <row r="247" spans="5:5" ht="14.25" customHeight="1" x14ac:dyDescent="0.25">
      <c r="E247" s="12"/>
    </row>
    <row r="248" spans="5:5" ht="14.25" customHeight="1" x14ac:dyDescent="0.25">
      <c r="E248" s="12"/>
    </row>
    <row r="249" spans="5:5" ht="14.25" customHeight="1" x14ac:dyDescent="0.25">
      <c r="E249" s="12"/>
    </row>
    <row r="250" spans="5:5" ht="14.25" customHeight="1" x14ac:dyDescent="0.25">
      <c r="E250" s="12"/>
    </row>
    <row r="251" spans="5:5" ht="14.25" customHeight="1" x14ac:dyDescent="0.25">
      <c r="E251" s="12"/>
    </row>
    <row r="252" spans="5:5" ht="14.25" customHeight="1" x14ac:dyDescent="0.25">
      <c r="E252" s="12"/>
    </row>
    <row r="253" spans="5:5" ht="14.25" customHeight="1" x14ac:dyDescent="0.25">
      <c r="E253" s="12"/>
    </row>
    <row r="254" spans="5:5" ht="14.25" customHeight="1" x14ac:dyDescent="0.25">
      <c r="E254" s="12"/>
    </row>
    <row r="255" spans="5:5" ht="14.25" customHeight="1" x14ac:dyDescent="0.25">
      <c r="E255" s="12"/>
    </row>
    <row r="256" spans="5:5" ht="14.25" customHeight="1" x14ac:dyDescent="0.25">
      <c r="E256" s="12"/>
    </row>
    <row r="257" spans="5:5" ht="14.25" customHeight="1" x14ac:dyDescent="0.25">
      <c r="E257" s="12"/>
    </row>
    <row r="258" spans="5:5" ht="14.25" customHeight="1" x14ac:dyDescent="0.25">
      <c r="E258" s="12"/>
    </row>
    <row r="259" spans="5:5" ht="14.25" customHeight="1" x14ac:dyDescent="0.25">
      <c r="E259" s="12"/>
    </row>
    <row r="260" spans="5:5" ht="14.25" customHeight="1" x14ac:dyDescent="0.25">
      <c r="E260" s="12"/>
    </row>
    <row r="261" spans="5:5" ht="14.25" customHeight="1" x14ac:dyDescent="0.25">
      <c r="E261" s="12"/>
    </row>
    <row r="262" spans="5:5" ht="14.25" customHeight="1" x14ac:dyDescent="0.25">
      <c r="E262" s="12"/>
    </row>
    <row r="263" spans="5:5" ht="14.25" customHeight="1" x14ac:dyDescent="0.25">
      <c r="E263" s="12"/>
    </row>
    <row r="264" spans="5:5" ht="14.25" customHeight="1" x14ac:dyDescent="0.25">
      <c r="E264" s="12"/>
    </row>
    <row r="265" spans="5:5" ht="14.25" customHeight="1" x14ac:dyDescent="0.25">
      <c r="E265" s="12"/>
    </row>
    <row r="266" spans="5:5" ht="14.25" customHeight="1" x14ac:dyDescent="0.25">
      <c r="E266" s="12"/>
    </row>
    <row r="267" spans="5:5" ht="14.25" customHeight="1" x14ac:dyDescent="0.25">
      <c r="E267" s="12"/>
    </row>
    <row r="268" spans="5:5" ht="14.25" customHeight="1" x14ac:dyDescent="0.25">
      <c r="E268" s="12"/>
    </row>
    <row r="269" spans="5:5" ht="14.25" customHeight="1" x14ac:dyDescent="0.25">
      <c r="E269" s="12"/>
    </row>
    <row r="270" spans="5:5" ht="14.25" customHeight="1" x14ac:dyDescent="0.25">
      <c r="E270" s="12"/>
    </row>
    <row r="271" spans="5:5" ht="14.25" customHeight="1" x14ac:dyDescent="0.25">
      <c r="E271" s="12"/>
    </row>
    <row r="272" spans="5:5" ht="14.25" customHeight="1" x14ac:dyDescent="0.25">
      <c r="E272" s="12"/>
    </row>
    <row r="273" spans="5:5" ht="14.25" customHeight="1" x14ac:dyDescent="0.25">
      <c r="E273" s="12"/>
    </row>
    <row r="274" spans="5:5" ht="14.25" customHeight="1" x14ac:dyDescent="0.25">
      <c r="E274" s="12"/>
    </row>
    <row r="275" spans="5:5" ht="14.25" customHeight="1" x14ac:dyDescent="0.25">
      <c r="E275" s="12"/>
    </row>
    <row r="276" spans="5:5" ht="14.25" customHeight="1" x14ac:dyDescent="0.25">
      <c r="E276" s="12"/>
    </row>
    <row r="277" spans="5:5" ht="14.25" customHeight="1" x14ac:dyDescent="0.25">
      <c r="E277" s="12"/>
    </row>
    <row r="278" spans="5:5" ht="14.25" customHeight="1" x14ac:dyDescent="0.25">
      <c r="E278" s="12"/>
    </row>
    <row r="279" spans="5:5" ht="14.25" customHeight="1" x14ac:dyDescent="0.25">
      <c r="E279" s="12"/>
    </row>
    <row r="280" spans="5:5" ht="14.25" customHeight="1" x14ac:dyDescent="0.25">
      <c r="E280" s="12"/>
    </row>
    <row r="281" spans="5:5" ht="14.25" customHeight="1" x14ac:dyDescent="0.25">
      <c r="E281" s="12"/>
    </row>
    <row r="282" spans="5:5" ht="14.25" customHeight="1" x14ac:dyDescent="0.25">
      <c r="E282" s="12"/>
    </row>
    <row r="283" spans="5:5" ht="14.25" customHeight="1" x14ac:dyDescent="0.25">
      <c r="E283" s="12"/>
    </row>
    <row r="284" spans="5:5" ht="14.25" customHeight="1" x14ac:dyDescent="0.25">
      <c r="E284" s="12"/>
    </row>
    <row r="285" spans="5:5" ht="14.25" customHeight="1" x14ac:dyDescent="0.25">
      <c r="E285" s="12"/>
    </row>
    <row r="286" spans="5:5" ht="14.25" customHeight="1" x14ac:dyDescent="0.25">
      <c r="E286" s="12"/>
    </row>
    <row r="287" spans="5:5" ht="14.25" customHeight="1" x14ac:dyDescent="0.25">
      <c r="E287" s="12"/>
    </row>
    <row r="288" spans="5:5" ht="14.25" customHeight="1" x14ac:dyDescent="0.25">
      <c r="E288" s="12"/>
    </row>
    <row r="289" spans="5:5" ht="14.25" customHeight="1" x14ac:dyDescent="0.25">
      <c r="E289" s="12"/>
    </row>
    <row r="290" spans="5:5" ht="14.25" customHeight="1" x14ac:dyDescent="0.25">
      <c r="E290" s="12"/>
    </row>
    <row r="291" spans="5:5" ht="14.25" customHeight="1" x14ac:dyDescent="0.25">
      <c r="E291" s="12"/>
    </row>
    <row r="292" spans="5:5" ht="14.25" customHeight="1" x14ac:dyDescent="0.25">
      <c r="E292" s="12"/>
    </row>
    <row r="293" spans="5:5" ht="14.25" customHeight="1" x14ac:dyDescent="0.25">
      <c r="E293" s="12"/>
    </row>
    <row r="294" spans="5:5" ht="14.25" customHeight="1" x14ac:dyDescent="0.25">
      <c r="E294" s="12"/>
    </row>
    <row r="295" spans="5:5" ht="14.25" customHeight="1" x14ac:dyDescent="0.25">
      <c r="E295" s="12"/>
    </row>
    <row r="296" spans="5:5" ht="14.25" customHeight="1" x14ac:dyDescent="0.25">
      <c r="E296" s="12"/>
    </row>
    <row r="297" spans="5:5" ht="14.25" customHeight="1" x14ac:dyDescent="0.25">
      <c r="E297" s="12"/>
    </row>
    <row r="298" spans="5:5" ht="14.25" customHeight="1" x14ac:dyDescent="0.25">
      <c r="E298" s="12"/>
    </row>
    <row r="299" spans="5:5" ht="14.25" customHeight="1" x14ac:dyDescent="0.25">
      <c r="E299" s="12"/>
    </row>
    <row r="300" spans="5:5" ht="14.25" customHeight="1" x14ac:dyDescent="0.25">
      <c r="E300" s="12"/>
    </row>
    <row r="301" spans="5:5" ht="14.25" customHeight="1" x14ac:dyDescent="0.25">
      <c r="E301" s="12"/>
    </row>
    <row r="302" spans="5:5" ht="14.25" customHeight="1" x14ac:dyDescent="0.25">
      <c r="E302" s="12"/>
    </row>
    <row r="303" spans="5:5" ht="14.25" customHeight="1" x14ac:dyDescent="0.25">
      <c r="E303" s="12"/>
    </row>
    <row r="304" spans="5:5" ht="14.25" customHeight="1" x14ac:dyDescent="0.25">
      <c r="E304" s="12"/>
    </row>
    <row r="305" spans="5:5" ht="14.25" customHeight="1" x14ac:dyDescent="0.25">
      <c r="E305" s="12"/>
    </row>
    <row r="306" spans="5:5" ht="14.25" customHeight="1" x14ac:dyDescent="0.25">
      <c r="E306" s="12"/>
    </row>
    <row r="307" spans="5:5" ht="14.25" customHeight="1" x14ac:dyDescent="0.25">
      <c r="E307" s="12"/>
    </row>
    <row r="308" spans="5:5" ht="14.25" customHeight="1" x14ac:dyDescent="0.25">
      <c r="E308" s="12"/>
    </row>
    <row r="309" spans="5:5" ht="14.25" customHeight="1" x14ac:dyDescent="0.25">
      <c r="E309" s="12"/>
    </row>
    <row r="310" spans="5:5" ht="14.25" customHeight="1" x14ac:dyDescent="0.25">
      <c r="E310" s="12"/>
    </row>
    <row r="311" spans="5:5" ht="14.25" customHeight="1" x14ac:dyDescent="0.25">
      <c r="E311" s="12"/>
    </row>
    <row r="312" spans="5:5" ht="14.25" customHeight="1" x14ac:dyDescent="0.25">
      <c r="E312" s="12"/>
    </row>
    <row r="313" spans="5:5" ht="14.25" customHeight="1" x14ac:dyDescent="0.25">
      <c r="E313" s="12"/>
    </row>
    <row r="314" spans="5:5" ht="14.25" customHeight="1" x14ac:dyDescent="0.25">
      <c r="E314" s="12"/>
    </row>
    <row r="315" spans="5:5" ht="14.25" customHeight="1" x14ac:dyDescent="0.25">
      <c r="E315" s="12"/>
    </row>
    <row r="316" spans="5:5" ht="14.25" customHeight="1" x14ac:dyDescent="0.25">
      <c r="E316" s="12"/>
    </row>
    <row r="317" spans="5:5" ht="14.25" customHeight="1" x14ac:dyDescent="0.25">
      <c r="E317" s="12"/>
    </row>
    <row r="318" spans="5:5" ht="14.25" customHeight="1" x14ac:dyDescent="0.25">
      <c r="E318" s="12"/>
    </row>
    <row r="319" spans="5:5" ht="14.25" customHeight="1" x14ac:dyDescent="0.25">
      <c r="E319" s="12"/>
    </row>
    <row r="320" spans="5:5" ht="14.25" customHeight="1" x14ac:dyDescent="0.25">
      <c r="E320" s="12"/>
    </row>
    <row r="321" spans="5:5" ht="14.25" customHeight="1" x14ac:dyDescent="0.25">
      <c r="E321" s="12"/>
    </row>
    <row r="322" spans="5:5" ht="14.25" customHeight="1" x14ac:dyDescent="0.25">
      <c r="E322" s="12"/>
    </row>
    <row r="323" spans="5:5" ht="14.25" customHeight="1" x14ac:dyDescent="0.25">
      <c r="E323" s="12"/>
    </row>
    <row r="324" spans="5:5" ht="14.25" customHeight="1" x14ac:dyDescent="0.25">
      <c r="E324" s="12"/>
    </row>
    <row r="325" spans="5:5" ht="14.25" customHeight="1" x14ac:dyDescent="0.25">
      <c r="E325" s="12"/>
    </row>
    <row r="326" spans="5:5" ht="14.25" customHeight="1" x14ac:dyDescent="0.25">
      <c r="E326" s="12"/>
    </row>
    <row r="327" spans="5:5" ht="14.25" customHeight="1" x14ac:dyDescent="0.25">
      <c r="E327" s="12"/>
    </row>
    <row r="328" spans="5:5" ht="14.25" customHeight="1" x14ac:dyDescent="0.25">
      <c r="E328" s="12"/>
    </row>
    <row r="329" spans="5:5" ht="14.25" customHeight="1" x14ac:dyDescent="0.25">
      <c r="E329" s="12"/>
    </row>
    <row r="330" spans="5:5" ht="14.25" customHeight="1" x14ac:dyDescent="0.25">
      <c r="E330" s="12"/>
    </row>
    <row r="331" spans="5:5" ht="14.25" customHeight="1" x14ac:dyDescent="0.25">
      <c r="E331" s="12"/>
    </row>
    <row r="332" spans="5:5" ht="14.25" customHeight="1" x14ac:dyDescent="0.25">
      <c r="E332" s="12"/>
    </row>
    <row r="333" spans="5:5" ht="14.25" customHeight="1" x14ac:dyDescent="0.25">
      <c r="E333" s="12"/>
    </row>
    <row r="334" spans="5:5" ht="14.25" customHeight="1" x14ac:dyDescent="0.25">
      <c r="E334" s="12"/>
    </row>
    <row r="335" spans="5:5" ht="14.25" customHeight="1" x14ac:dyDescent="0.25">
      <c r="E335" s="12"/>
    </row>
    <row r="336" spans="5:5" ht="14.25" customHeight="1" x14ac:dyDescent="0.25">
      <c r="E336" s="12"/>
    </row>
    <row r="337" spans="5:5" ht="14.25" customHeight="1" x14ac:dyDescent="0.25">
      <c r="E337" s="12"/>
    </row>
    <row r="338" spans="5:5" ht="14.25" customHeight="1" x14ac:dyDescent="0.25">
      <c r="E338" s="12"/>
    </row>
    <row r="339" spans="5:5" ht="14.25" customHeight="1" x14ac:dyDescent="0.25">
      <c r="E339" s="12"/>
    </row>
    <row r="340" spans="5:5" ht="14.25" customHeight="1" x14ac:dyDescent="0.25">
      <c r="E340" s="12"/>
    </row>
    <row r="341" spans="5:5" ht="14.25" customHeight="1" x14ac:dyDescent="0.25">
      <c r="E341" s="12"/>
    </row>
    <row r="342" spans="5:5" ht="14.25" customHeight="1" x14ac:dyDescent="0.25">
      <c r="E342" s="12"/>
    </row>
    <row r="343" spans="5:5" ht="14.25" customHeight="1" x14ac:dyDescent="0.25">
      <c r="E343" s="12"/>
    </row>
    <row r="344" spans="5:5" ht="14.25" customHeight="1" x14ac:dyDescent="0.25">
      <c r="E344" s="12"/>
    </row>
    <row r="345" spans="5:5" ht="14.25" customHeight="1" x14ac:dyDescent="0.25">
      <c r="E345" s="12"/>
    </row>
    <row r="346" spans="5:5" ht="14.25" customHeight="1" x14ac:dyDescent="0.25">
      <c r="E346" s="12"/>
    </row>
    <row r="347" spans="5:5" ht="14.25" customHeight="1" x14ac:dyDescent="0.25">
      <c r="E347" s="12"/>
    </row>
    <row r="348" spans="5:5" ht="14.25" customHeight="1" x14ac:dyDescent="0.25">
      <c r="E348" s="12"/>
    </row>
    <row r="349" spans="5:5" ht="14.25" customHeight="1" x14ac:dyDescent="0.25">
      <c r="E349" s="12"/>
    </row>
    <row r="350" spans="5:5" ht="14.25" customHeight="1" x14ac:dyDescent="0.25">
      <c r="E350" s="12"/>
    </row>
    <row r="351" spans="5:5" ht="14.25" customHeight="1" x14ac:dyDescent="0.25">
      <c r="E351" s="12"/>
    </row>
    <row r="352" spans="5:5" ht="14.25" customHeight="1" x14ac:dyDescent="0.25">
      <c r="E352" s="12"/>
    </row>
    <row r="353" spans="5:5" ht="14.25" customHeight="1" x14ac:dyDescent="0.25">
      <c r="E353" s="12"/>
    </row>
    <row r="354" spans="5:5" ht="14.25" customHeight="1" x14ac:dyDescent="0.25">
      <c r="E354" s="12"/>
    </row>
    <row r="355" spans="5:5" ht="14.25" customHeight="1" x14ac:dyDescent="0.25">
      <c r="E355" s="12"/>
    </row>
    <row r="356" spans="5:5" ht="14.25" customHeight="1" x14ac:dyDescent="0.25">
      <c r="E356" s="12"/>
    </row>
    <row r="357" spans="5:5" ht="14.25" customHeight="1" x14ac:dyDescent="0.25">
      <c r="E357" s="12"/>
    </row>
    <row r="358" spans="5:5" ht="14.25" customHeight="1" x14ac:dyDescent="0.25">
      <c r="E358" s="12"/>
    </row>
    <row r="359" spans="5:5" ht="14.25" customHeight="1" x14ac:dyDescent="0.25">
      <c r="E359" s="12"/>
    </row>
    <row r="360" spans="5:5" ht="14.25" customHeight="1" x14ac:dyDescent="0.25">
      <c r="E360" s="12"/>
    </row>
    <row r="361" spans="5:5" ht="14.25" customHeight="1" x14ac:dyDescent="0.25">
      <c r="E361" s="12"/>
    </row>
    <row r="362" spans="5:5" ht="14.25" customHeight="1" x14ac:dyDescent="0.25">
      <c r="E362" s="12"/>
    </row>
    <row r="363" spans="5:5" ht="14.25" customHeight="1" x14ac:dyDescent="0.25">
      <c r="E363" s="12"/>
    </row>
    <row r="364" spans="5:5" ht="14.25" customHeight="1" x14ac:dyDescent="0.25">
      <c r="E364" s="12"/>
    </row>
    <row r="365" spans="5:5" ht="14.25" customHeight="1" x14ac:dyDescent="0.25">
      <c r="E365" s="12"/>
    </row>
    <row r="366" spans="5:5" ht="14.25" customHeight="1" x14ac:dyDescent="0.25">
      <c r="E366" s="12"/>
    </row>
    <row r="367" spans="5:5" ht="14.25" customHeight="1" x14ac:dyDescent="0.25">
      <c r="E367" s="12"/>
    </row>
    <row r="368" spans="5:5" ht="14.25" customHeight="1" x14ac:dyDescent="0.25">
      <c r="E368" s="12"/>
    </row>
    <row r="369" spans="5:5" ht="14.25" customHeight="1" x14ac:dyDescent="0.25">
      <c r="E369" s="12"/>
    </row>
    <row r="370" spans="5:5" ht="14.25" customHeight="1" x14ac:dyDescent="0.25">
      <c r="E370" s="12"/>
    </row>
    <row r="371" spans="5:5" ht="14.25" customHeight="1" x14ac:dyDescent="0.25">
      <c r="E371" s="12"/>
    </row>
    <row r="372" spans="5:5" ht="14.25" customHeight="1" x14ac:dyDescent="0.25">
      <c r="E372" s="12"/>
    </row>
    <row r="373" spans="5:5" ht="14.25" customHeight="1" x14ac:dyDescent="0.25">
      <c r="E373" s="12"/>
    </row>
    <row r="374" spans="5:5" ht="14.25" customHeight="1" x14ac:dyDescent="0.25">
      <c r="E374" s="12"/>
    </row>
    <row r="375" spans="5:5" ht="14.25" customHeight="1" x14ac:dyDescent="0.25">
      <c r="E375" s="12"/>
    </row>
    <row r="376" spans="5:5" ht="14.25" customHeight="1" x14ac:dyDescent="0.25">
      <c r="E376" s="12"/>
    </row>
    <row r="377" spans="5:5" ht="14.25" customHeight="1" x14ac:dyDescent="0.25">
      <c r="E377" s="12"/>
    </row>
    <row r="378" spans="5:5" ht="14.25" customHeight="1" x14ac:dyDescent="0.25">
      <c r="E378" s="12"/>
    </row>
    <row r="379" spans="5:5" ht="14.25" customHeight="1" x14ac:dyDescent="0.25">
      <c r="E379" s="12"/>
    </row>
    <row r="380" spans="5:5" ht="14.25" customHeight="1" x14ac:dyDescent="0.25">
      <c r="E380" s="12"/>
    </row>
    <row r="381" spans="5:5" ht="14.25" customHeight="1" x14ac:dyDescent="0.25">
      <c r="E381" s="12"/>
    </row>
    <row r="382" spans="5:5" ht="14.25" customHeight="1" x14ac:dyDescent="0.25">
      <c r="E382" s="12"/>
    </row>
    <row r="383" spans="5:5" ht="14.25" customHeight="1" x14ac:dyDescent="0.25">
      <c r="E383" s="12"/>
    </row>
    <row r="384" spans="5:5" ht="14.25" customHeight="1" x14ac:dyDescent="0.25">
      <c r="E384" s="12"/>
    </row>
    <row r="385" spans="5:5" ht="14.25" customHeight="1" x14ac:dyDescent="0.25">
      <c r="E385" s="12"/>
    </row>
    <row r="386" spans="5:5" ht="14.25" customHeight="1" x14ac:dyDescent="0.25">
      <c r="E386" s="12"/>
    </row>
    <row r="387" spans="5:5" ht="14.25" customHeight="1" x14ac:dyDescent="0.25">
      <c r="E387" s="12"/>
    </row>
    <row r="388" spans="5:5" ht="14.25" customHeight="1" x14ac:dyDescent="0.25">
      <c r="E388" s="12"/>
    </row>
    <row r="389" spans="5:5" ht="14.25" customHeight="1" x14ac:dyDescent="0.25">
      <c r="E389" s="12"/>
    </row>
    <row r="390" spans="5:5" ht="14.25" customHeight="1" x14ac:dyDescent="0.25">
      <c r="E390" s="12"/>
    </row>
    <row r="391" spans="5:5" ht="14.25" customHeight="1" x14ac:dyDescent="0.25">
      <c r="E391" s="12"/>
    </row>
    <row r="392" spans="5:5" ht="14.25" customHeight="1" x14ac:dyDescent="0.25">
      <c r="E392" s="12"/>
    </row>
    <row r="393" spans="5:5" ht="14.25" customHeight="1" x14ac:dyDescent="0.25">
      <c r="E393" s="12"/>
    </row>
    <row r="394" spans="5:5" ht="14.25" customHeight="1" x14ac:dyDescent="0.25">
      <c r="E394" s="12"/>
    </row>
    <row r="395" spans="5:5" ht="14.25" customHeight="1" x14ac:dyDescent="0.25">
      <c r="E395" s="12"/>
    </row>
    <row r="396" spans="5:5" ht="14.25" customHeight="1" x14ac:dyDescent="0.25">
      <c r="E396" s="12"/>
    </row>
    <row r="397" spans="5:5" ht="14.25" customHeight="1" x14ac:dyDescent="0.25">
      <c r="E397" s="12"/>
    </row>
    <row r="398" spans="5:5" ht="14.25" customHeight="1" x14ac:dyDescent="0.25">
      <c r="E398" s="12"/>
    </row>
    <row r="399" spans="5:5" ht="14.25" customHeight="1" x14ac:dyDescent="0.25">
      <c r="E399" s="12"/>
    </row>
    <row r="400" spans="5:5" ht="14.25" customHeight="1" x14ac:dyDescent="0.25">
      <c r="E400" s="12"/>
    </row>
    <row r="401" spans="5:5" ht="14.25" customHeight="1" x14ac:dyDescent="0.25">
      <c r="E401" s="12"/>
    </row>
    <row r="402" spans="5:5" ht="14.25" customHeight="1" x14ac:dyDescent="0.25">
      <c r="E402" s="12"/>
    </row>
    <row r="403" spans="5:5" ht="14.25" customHeight="1" x14ac:dyDescent="0.25">
      <c r="E403" s="12"/>
    </row>
    <row r="404" spans="5:5" ht="14.25" customHeight="1" x14ac:dyDescent="0.25">
      <c r="E404" s="12"/>
    </row>
    <row r="405" spans="5:5" ht="14.25" customHeight="1" x14ac:dyDescent="0.25">
      <c r="E405" s="12"/>
    </row>
    <row r="406" spans="5:5" ht="14.25" customHeight="1" x14ac:dyDescent="0.25">
      <c r="E406" s="12"/>
    </row>
    <row r="407" spans="5:5" ht="14.25" customHeight="1" x14ac:dyDescent="0.25">
      <c r="E407" s="12"/>
    </row>
    <row r="408" spans="5:5" ht="14.25" customHeight="1" x14ac:dyDescent="0.25">
      <c r="E408" s="12"/>
    </row>
    <row r="409" spans="5:5" ht="14.25" customHeight="1" x14ac:dyDescent="0.25">
      <c r="E409" s="12"/>
    </row>
    <row r="410" spans="5:5" ht="14.25" customHeight="1" x14ac:dyDescent="0.25">
      <c r="E410" s="12"/>
    </row>
    <row r="411" spans="5:5" ht="14.25" customHeight="1" x14ac:dyDescent="0.25">
      <c r="E411" s="12"/>
    </row>
    <row r="412" spans="5:5" ht="14.25" customHeight="1" x14ac:dyDescent="0.25">
      <c r="E412" s="12"/>
    </row>
    <row r="413" spans="5:5" ht="14.25" customHeight="1" x14ac:dyDescent="0.25">
      <c r="E413" s="12"/>
    </row>
    <row r="414" spans="5:5" ht="14.25" customHeight="1" x14ac:dyDescent="0.25">
      <c r="E414" s="12"/>
    </row>
    <row r="415" spans="5:5" ht="14.25" customHeight="1" x14ac:dyDescent="0.25">
      <c r="E415" s="12"/>
    </row>
    <row r="416" spans="5:5" ht="14.25" customHeight="1" x14ac:dyDescent="0.25">
      <c r="E416" s="12"/>
    </row>
    <row r="417" spans="5:5" ht="14.25" customHeight="1" x14ac:dyDescent="0.25">
      <c r="E417" s="12"/>
    </row>
    <row r="418" spans="5:5" ht="14.25" customHeight="1" x14ac:dyDescent="0.25">
      <c r="E418" s="12"/>
    </row>
    <row r="419" spans="5:5" ht="14.25" customHeight="1" x14ac:dyDescent="0.25">
      <c r="E419" s="12"/>
    </row>
    <row r="420" spans="5:5" ht="14.25" customHeight="1" x14ac:dyDescent="0.25">
      <c r="E420" s="12"/>
    </row>
    <row r="421" spans="5:5" ht="14.25" customHeight="1" x14ac:dyDescent="0.25">
      <c r="E421" s="12"/>
    </row>
    <row r="422" spans="5:5" ht="14.25" customHeight="1" x14ac:dyDescent="0.25">
      <c r="E422" s="12"/>
    </row>
    <row r="423" spans="5:5" ht="14.25" customHeight="1" x14ac:dyDescent="0.25">
      <c r="E423" s="12"/>
    </row>
    <row r="424" spans="5:5" ht="14.25" customHeight="1" x14ac:dyDescent="0.25">
      <c r="E424" s="12"/>
    </row>
    <row r="425" spans="5:5" ht="14.25" customHeight="1" x14ac:dyDescent="0.25">
      <c r="E425" s="12"/>
    </row>
    <row r="426" spans="5:5" ht="14.25" customHeight="1" x14ac:dyDescent="0.25">
      <c r="E426" s="12"/>
    </row>
    <row r="427" spans="5:5" ht="14.25" customHeight="1" x14ac:dyDescent="0.25">
      <c r="E427" s="12"/>
    </row>
    <row r="428" spans="5:5" ht="14.25" customHeight="1" x14ac:dyDescent="0.25">
      <c r="E428" s="12"/>
    </row>
    <row r="429" spans="5:5" ht="14.25" customHeight="1" x14ac:dyDescent="0.25">
      <c r="E429" s="12"/>
    </row>
    <row r="430" spans="5:5" ht="14.25" customHeight="1" x14ac:dyDescent="0.25">
      <c r="E430" s="12"/>
    </row>
    <row r="431" spans="5:5" ht="14.25" customHeight="1" x14ac:dyDescent="0.25">
      <c r="E431" s="12"/>
    </row>
    <row r="432" spans="5:5" ht="14.25" customHeight="1" x14ac:dyDescent="0.25">
      <c r="E432" s="12"/>
    </row>
    <row r="433" spans="5:5" ht="14.25" customHeight="1" x14ac:dyDescent="0.25">
      <c r="E433" s="12"/>
    </row>
    <row r="434" spans="5:5" ht="14.25" customHeight="1" x14ac:dyDescent="0.25">
      <c r="E434" s="12"/>
    </row>
    <row r="435" spans="5:5" ht="14.25" customHeight="1" x14ac:dyDescent="0.25">
      <c r="E435" s="12"/>
    </row>
    <row r="436" spans="5:5" ht="14.25" customHeight="1" x14ac:dyDescent="0.25">
      <c r="E436" s="12"/>
    </row>
    <row r="437" spans="5:5" ht="14.25" customHeight="1" x14ac:dyDescent="0.25">
      <c r="E437" s="12"/>
    </row>
    <row r="438" spans="5:5" ht="14.25" customHeight="1" x14ac:dyDescent="0.25">
      <c r="E438" s="12"/>
    </row>
    <row r="439" spans="5:5" ht="14.25" customHeight="1" x14ac:dyDescent="0.25">
      <c r="E439" s="12"/>
    </row>
    <row r="440" spans="5:5" ht="14.25" customHeight="1" x14ac:dyDescent="0.25">
      <c r="E440" s="12"/>
    </row>
    <row r="441" spans="5:5" ht="14.25" customHeight="1" x14ac:dyDescent="0.25">
      <c r="E441" s="12"/>
    </row>
    <row r="442" spans="5:5" ht="14.25" customHeight="1" x14ac:dyDescent="0.25">
      <c r="E442" s="12"/>
    </row>
    <row r="443" spans="5:5" ht="14.25" customHeight="1" x14ac:dyDescent="0.25">
      <c r="E443" s="12"/>
    </row>
    <row r="444" spans="5:5" ht="14.25" customHeight="1" x14ac:dyDescent="0.25">
      <c r="E444" s="12"/>
    </row>
    <row r="445" spans="5:5" ht="14.25" customHeight="1" x14ac:dyDescent="0.25">
      <c r="E445" s="12"/>
    </row>
    <row r="446" spans="5:5" ht="14.25" customHeight="1" x14ac:dyDescent="0.25">
      <c r="E446" s="12"/>
    </row>
    <row r="447" spans="5:5" ht="14.25" customHeight="1" x14ac:dyDescent="0.25">
      <c r="E447" s="12"/>
    </row>
    <row r="448" spans="5:5" ht="14.25" customHeight="1" x14ac:dyDescent="0.25">
      <c r="E448" s="12"/>
    </row>
    <row r="449" spans="5:5" ht="14.25" customHeight="1" x14ac:dyDescent="0.25">
      <c r="E449" s="12"/>
    </row>
    <row r="450" spans="5:5" ht="14.25" customHeight="1" x14ac:dyDescent="0.25">
      <c r="E450" s="12"/>
    </row>
    <row r="451" spans="5:5" ht="14.25" customHeight="1" x14ac:dyDescent="0.25">
      <c r="E451" s="12"/>
    </row>
    <row r="452" spans="5:5" ht="14.25" customHeight="1" x14ac:dyDescent="0.25">
      <c r="E452" s="12"/>
    </row>
    <row r="453" spans="5:5" ht="14.25" customHeight="1" x14ac:dyDescent="0.25">
      <c r="E453" s="12"/>
    </row>
    <row r="454" spans="5:5" ht="14.25" customHeight="1" x14ac:dyDescent="0.25">
      <c r="E454" s="12"/>
    </row>
    <row r="455" spans="5:5" ht="14.25" customHeight="1" x14ac:dyDescent="0.25">
      <c r="E455" s="12"/>
    </row>
    <row r="456" spans="5:5" ht="14.25" customHeight="1" x14ac:dyDescent="0.25">
      <c r="E456" s="12"/>
    </row>
    <row r="457" spans="5:5" ht="14.25" customHeight="1" x14ac:dyDescent="0.25">
      <c r="E457" s="12"/>
    </row>
    <row r="458" spans="5:5" ht="14.25" customHeight="1" x14ac:dyDescent="0.25">
      <c r="E458" s="12"/>
    </row>
    <row r="459" spans="5:5" ht="14.25" customHeight="1" x14ac:dyDescent="0.25">
      <c r="E459" s="12"/>
    </row>
    <row r="460" spans="5:5" ht="14.25" customHeight="1" x14ac:dyDescent="0.25">
      <c r="E460" s="12"/>
    </row>
    <row r="461" spans="5:5" ht="14.25" customHeight="1" x14ac:dyDescent="0.25">
      <c r="E461" s="12"/>
    </row>
    <row r="462" spans="5:5" ht="14.25" customHeight="1" x14ac:dyDescent="0.25">
      <c r="E462" s="12"/>
    </row>
    <row r="463" spans="5:5" ht="14.25" customHeight="1" x14ac:dyDescent="0.25">
      <c r="E463" s="12"/>
    </row>
    <row r="464" spans="5:5" ht="14.25" customHeight="1" x14ac:dyDescent="0.25">
      <c r="E464" s="12"/>
    </row>
    <row r="465" spans="5:5" ht="14.25" customHeight="1" x14ac:dyDescent="0.25">
      <c r="E465" s="12"/>
    </row>
    <row r="466" spans="5:5" ht="14.25" customHeight="1" x14ac:dyDescent="0.25">
      <c r="E466" s="12"/>
    </row>
    <row r="467" spans="5:5" ht="14.25" customHeight="1" x14ac:dyDescent="0.25">
      <c r="E467" s="12"/>
    </row>
    <row r="468" spans="5:5" ht="14.25" customHeight="1" x14ac:dyDescent="0.25">
      <c r="E468" s="12"/>
    </row>
    <row r="469" spans="5:5" ht="14.25" customHeight="1" x14ac:dyDescent="0.25">
      <c r="E469" s="12"/>
    </row>
    <row r="470" spans="5:5" ht="14.25" customHeight="1" x14ac:dyDescent="0.25">
      <c r="E470" s="12"/>
    </row>
    <row r="471" spans="5:5" ht="14.25" customHeight="1" x14ac:dyDescent="0.25">
      <c r="E471" s="12"/>
    </row>
    <row r="472" spans="5:5" ht="14.25" customHeight="1" x14ac:dyDescent="0.25">
      <c r="E472" s="12"/>
    </row>
    <row r="473" spans="5:5" ht="14.25" customHeight="1" x14ac:dyDescent="0.25">
      <c r="E473" s="12"/>
    </row>
    <row r="474" spans="5:5" ht="14.25" customHeight="1" x14ac:dyDescent="0.25">
      <c r="E474" s="12"/>
    </row>
    <row r="475" spans="5:5" ht="14.25" customHeight="1" x14ac:dyDescent="0.25">
      <c r="E475" s="12"/>
    </row>
    <row r="476" spans="5:5" ht="14.25" customHeight="1" x14ac:dyDescent="0.25">
      <c r="E476" s="12"/>
    </row>
    <row r="477" spans="5:5" ht="14.25" customHeight="1" x14ac:dyDescent="0.25">
      <c r="E477" s="12"/>
    </row>
    <row r="478" spans="5:5" ht="14.25" customHeight="1" x14ac:dyDescent="0.25">
      <c r="E478" s="12"/>
    </row>
    <row r="479" spans="5:5" ht="14.25" customHeight="1" x14ac:dyDescent="0.25">
      <c r="E479" s="12"/>
    </row>
    <row r="480" spans="5:5" ht="14.25" customHeight="1" x14ac:dyDescent="0.25">
      <c r="E480" s="12"/>
    </row>
    <row r="481" spans="5:5" ht="14.25" customHeight="1" x14ac:dyDescent="0.25">
      <c r="E481" s="12"/>
    </row>
    <row r="482" spans="5:5" ht="14.25" customHeight="1" x14ac:dyDescent="0.25">
      <c r="E482" s="12"/>
    </row>
    <row r="483" spans="5:5" ht="14.25" customHeight="1" x14ac:dyDescent="0.25">
      <c r="E483" s="12"/>
    </row>
    <row r="484" spans="5:5" ht="14.25" customHeight="1" x14ac:dyDescent="0.25">
      <c r="E484" s="12"/>
    </row>
    <row r="485" spans="5:5" ht="14.25" customHeight="1" x14ac:dyDescent="0.25">
      <c r="E485" s="12"/>
    </row>
    <row r="486" spans="5:5" ht="14.25" customHeight="1" x14ac:dyDescent="0.25">
      <c r="E486" s="12"/>
    </row>
    <row r="487" spans="5:5" ht="14.25" customHeight="1" x14ac:dyDescent="0.25">
      <c r="E487" s="12"/>
    </row>
    <row r="488" spans="5:5" ht="14.25" customHeight="1" x14ac:dyDescent="0.25">
      <c r="E488" s="12"/>
    </row>
    <row r="489" spans="5:5" ht="14.25" customHeight="1" x14ac:dyDescent="0.25">
      <c r="E489" s="12"/>
    </row>
    <row r="490" spans="5:5" ht="14.25" customHeight="1" x14ac:dyDescent="0.25">
      <c r="E490" s="12"/>
    </row>
    <row r="491" spans="5:5" ht="14.25" customHeight="1" x14ac:dyDescent="0.25">
      <c r="E491" s="12"/>
    </row>
    <row r="492" spans="5:5" ht="14.25" customHeight="1" x14ac:dyDescent="0.25">
      <c r="E492" s="12"/>
    </row>
    <row r="493" spans="5:5" ht="14.25" customHeight="1" x14ac:dyDescent="0.25">
      <c r="E493" s="12"/>
    </row>
    <row r="494" spans="5:5" ht="14.25" customHeight="1" x14ac:dyDescent="0.25">
      <c r="E494" s="12"/>
    </row>
    <row r="495" spans="5:5" ht="14.25" customHeight="1" x14ac:dyDescent="0.25">
      <c r="E495" s="12"/>
    </row>
    <row r="496" spans="5:5" ht="14.25" customHeight="1" x14ac:dyDescent="0.25">
      <c r="E496" s="12"/>
    </row>
    <row r="497" spans="5:5" ht="14.25" customHeight="1" x14ac:dyDescent="0.25">
      <c r="E497" s="12"/>
    </row>
    <row r="498" spans="5:5" ht="14.25" customHeight="1" x14ac:dyDescent="0.25">
      <c r="E498" s="12"/>
    </row>
    <row r="499" spans="5:5" ht="14.25" customHeight="1" x14ac:dyDescent="0.25">
      <c r="E499" s="12"/>
    </row>
    <row r="500" spans="5:5" ht="14.25" customHeight="1" x14ac:dyDescent="0.25">
      <c r="E500" s="12"/>
    </row>
    <row r="501" spans="5:5" ht="14.25" customHeight="1" x14ac:dyDescent="0.25">
      <c r="E501" s="12"/>
    </row>
    <row r="502" spans="5:5" ht="14.25" customHeight="1" x14ac:dyDescent="0.25">
      <c r="E502" s="12"/>
    </row>
    <row r="503" spans="5:5" ht="14.25" customHeight="1" x14ac:dyDescent="0.25">
      <c r="E503" s="12"/>
    </row>
    <row r="504" spans="5:5" ht="14.25" customHeight="1" x14ac:dyDescent="0.25">
      <c r="E504" s="12"/>
    </row>
    <row r="505" spans="5:5" ht="14.25" customHeight="1" x14ac:dyDescent="0.25">
      <c r="E505" s="12"/>
    </row>
    <row r="506" spans="5:5" ht="14.25" customHeight="1" x14ac:dyDescent="0.25">
      <c r="E506" s="12"/>
    </row>
    <row r="507" spans="5:5" ht="14.25" customHeight="1" x14ac:dyDescent="0.25">
      <c r="E507" s="12"/>
    </row>
    <row r="508" spans="5:5" ht="14.25" customHeight="1" x14ac:dyDescent="0.25">
      <c r="E508" s="12"/>
    </row>
    <row r="509" spans="5:5" ht="14.25" customHeight="1" x14ac:dyDescent="0.25">
      <c r="E509" s="12"/>
    </row>
    <row r="510" spans="5:5" ht="14.25" customHeight="1" x14ac:dyDescent="0.25">
      <c r="E510" s="12"/>
    </row>
    <row r="511" spans="5:5" ht="14.25" customHeight="1" x14ac:dyDescent="0.25">
      <c r="E511" s="12"/>
    </row>
    <row r="512" spans="5:5" ht="14.25" customHeight="1" x14ac:dyDescent="0.25">
      <c r="E512" s="12"/>
    </row>
    <row r="513" spans="5:5" ht="14.25" customHeight="1" x14ac:dyDescent="0.25">
      <c r="E513" s="12"/>
    </row>
    <row r="514" spans="5:5" ht="14.25" customHeight="1" x14ac:dyDescent="0.25">
      <c r="E514" s="12"/>
    </row>
    <row r="515" spans="5:5" ht="14.25" customHeight="1" x14ac:dyDescent="0.25">
      <c r="E515" s="12"/>
    </row>
    <row r="516" spans="5:5" ht="14.25" customHeight="1" x14ac:dyDescent="0.25">
      <c r="E516" s="12"/>
    </row>
    <row r="517" spans="5:5" ht="14.25" customHeight="1" x14ac:dyDescent="0.25">
      <c r="E517" s="12"/>
    </row>
    <row r="518" spans="5:5" ht="14.25" customHeight="1" x14ac:dyDescent="0.25">
      <c r="E518" s="12"/>
    </row>
    <row r="519" spans="5:5" ht="14.25" customHeight="1" x14ac:dyDescent="0.25">
      <c r="E519" s="12"/>
    </row>
    <row r="520" spans="5:5" ht="14.25" customHeight="1" x14ac:dyDescent="0.25">
      <c r="E520" s="12"/>
    </row>
    <row r="521" spans="5:5" ht="14.25" customHeight="1" x14ac:dyDescent="0.25">
      <c r="E521" s="12"/>
    </row>
    <row r="522" spans="5:5" ht="14.25" customHeight="1" x14ac:dyDescent="0.25">
      <c r="E522" s="12"/>
    </row>
    <row r="523" spans="5:5" ht="14.25" customHeight="1" x14ac:dyDescent="0.25">
      <c r="E523" s="12"/>
    </row>
    <row r="524" spans="5:5" ht="14.25" customHeight="1" x14ac:dyDescent="0.25">
      <c r="E524" s="12"/>
    </row>
    <row r="525" spans="5:5" ht="14.25" customHeight="1" x14ac:dyDescent="0.25">
      <c r="E525" s="12"/>
    </row>
    <row r="526" spans="5:5" ht="14.25" customHeight="1" x14ac:dyDescent="0.25">
      <c r="E526" s="12"/>
    </row>
    <row r="527" spans="5:5" ht="14.25" customHeight="1" x14ac:dyDescent="0.25">
      <c r="E527" s="12"/>
    </row>
    <row r="528" spans="5:5" ht="14.25" customHeight="1" x14ac:dyDescent="0.25">
      <c r="E528" s="12"/>
    </row>
    <row r="529" spans="5:5" ht="14.25" customHeight="1" x14ac:dyDescent="0.25">
      <c r="E529" s="12"/>
    </row>
    <row r="530" spans="5:5" ht="14.25" customHeight="1" x14ac:dyDescent="0.25">
      <c r="E530" s="12"/>
    </row>
    <row r="531" spans="5:5" ht="14.25" customHeight="1" x14ac:dyDescent="0.25">
      <c r="E531" s="12"/>
    </row>
    <row r="532" spans="5:5" ht="14.25" customHeight="1" x14ac:dyDescent="0.25">
      <c r="E532" s="12"/>
    </row>
    <row r="533" spans="5:5" ht="14.25" customHeight="1" x14ac:dyDescent="0.25">
      <c r="E533" s="12"/>
    </row>
    <row r="534" spans="5:5" ht="14.25" customHeight="1" x14ac:dyDescent="0.25">
      <c r="E534" s="12"/>
    </row>
    <row r="535" spans="5:5" ht="14.25" customHeight="1" x14ac:dyDescent="0.25">
      <c r="E535" s="12"/>
    </row>
    <row r="536" spans="5:5" ht="14.25" customHeight="1" x14ac:dyDescent="0.25">
      <c r="E536" s="12"/>
    </row>
    <row r="537" spans="5:5" ht="14.25" customHeight="1" x14ac:dyDescent="0.25">
      <c r="E537" s="12"/>
    </row>
    <row r="538" spans="5:5" ht="14.25" customHeight="1" x14ac:dyDescent="0.25">
      <c r="E538" s="12"/>
    </row>
    <row r="539" spans="5:5" ht="14.25" customHeight="1" x14ac:dyDescent="0.25">
      <c r="E539" s="12"/>
    </row>
    <row r="540" spans="5:5" ht="14.25" customHeight="1" x14ac:dyDescent="0.25">
      <c r="E540" s="12"/>
    </row>
    <row r="541" spans="5:5" ht="14.25" customHeight="1" x14ac:dyDescent="0.25">
      <c r="E541" s="12"/>
    </row>
    <row r="542" spans="5:5" ht="14.25" customHeight="1" x14ac:dyDescent="0.25">
      <c r="E542" s="12"/>
    </row>
    <row r="543" spans="5:5" ht="14.25" customHeight="1" x14ac:dyDescent="0.25">
      <c r="E543" s="12"/>
    </row>
    <row r="544" spans="5:5" ht="14.25" customHeight="1" x14ac:dyDescent="0.25">
      <c r="E544" s="12"/>
    </row>
    <row r="545" spans="5:5" ht="14.25" customHeight="1" x14ac:dyDescent="0.25">
      <c r="E545" s="12"/>
    </row>
    <row r="546" spans="5:5" ht="14.25" customHeight="1" x14ac:dyDescent="0.25">
      <c r="E546" s="12"/>
    </row>
    <row r="547" spans="5:5" ht="14.25" customHeight="1" x14ac:dyDescent="0.25">
      <c r="E547" s="12"/>
    </row>
    <row r="548" spans="5:5" ht="14.25" customHeight="1" x14ac:dyDescent="0.25">
      <c r="E548" s="12"/>
    </row>
    <row r="549" spans="5:5" ht="14.25" customHeight="1" x14ac:dyDescent="0.25">
      <c r="E549" s="12"/>
    </row>
    <row r="550" spans="5:5" ht="14.25" customHeight="1" x14ac:dyDescent="0.25">
      <c r="E550" s="12"/>
    </row>
    <row r="551" spans="5:5" ht="14.25" customHeight="1" x14ac:dyDescent="0.25">
      <c r="E551" s="12"/>
    </row>
    <row r="552" spans="5:5" ht="14.25" customHeight="1" x14ac:dyDescent="0.25">
      <c r="E552" s="12"/>
    </row>
    <row r="553" spans="5:5" ht="14.25" customHeight="1" x14ac:dyDescent="0.25">
      <c r="E553" s="12"/>
    </row>
    <row r="554" spans="5:5" ht="14.25" customHeight="1" x14ac:dyDescent="0.25">
      <c r="E554" s="12"/>
    </row>
    <row r="555" spans="5:5" ht="14.25" customHeight="1" x14ac:dyDescent="0.25">
      <c r="E555" s="12"/>
    </row>
    <row r="556" spans="5:5" ht="14.25" customHeight="1" x14ac:dyDescent="0.25">
      <c r="E556" s="12"/>
    </row>
    <row r="557" spans="5:5" ht="14.25" customHeight="1" x14ac:dyDescent="0.25">
      <c r="E557" s="12"/>
    </row>
    <row r="558" spans="5:5" ht="14.25" customHeight="1" x14ac:dyDescent="0.25">
      <c r="E558" s="12"/>
    </row>
    <row r="559" spans="5:5" ht="14.25" customHeight="1" x14ac:dyDescent="0.25">
      <c r="E559" s="12"/>
    </row>
    <row r="560" spans="5:5" ht="14.25" customHeight="1" x14ac:dyDescent="0.25">
      <c r="E560" s="12"/>
    </row>
    <row r="561" spans="5:5" ht="14.25" customHeight="1" x14ac:dyDescent="0.25">
      <c r="E561" s="12"/>
    </row>
    <row r="562" spans="5:5" ht="14.25" customHeight="1" x14ac:dyDescent="0.25">
      <c r="E562" s="12"/>
    </row>
    <row r="563" spans="5:5" ht="14.25" customHeight="1" x14ac:dyDescent="0.25">
      <c r="E563" s="12"/>
    </row>
    <row r="564" spans="5:5" ht="14.25" customHeight="1" x14ac:dyDescent="0.25">
      <c r="E564" s="12"/>
    </row>
    <row r="565" spans="5:5" ht="14.25" customHeight="1" x14ac:dyDescent="0.25">
      <c r="E565" s="12"/>
    </row>
    <row r="566" spans="5:5" ht="14.25" customHeight="1" x14ac:dyDescent="0.25">
      <c r="E566" s="12"/>
    </row>
    <row r="567" spans="5:5" ht="14.25" customHeight="1" x14ac:dyDescent="0.25">
      <c r="E567" s="12"/>
    </row>
    <row r="568" spans="5:5" ht="14.25" customHeight="1" x14ac:dyDescent="0.25">
      <c r="E568" s="12"/>
    </row>
    <row r="569" spans="5:5" ht="14.25" customHeight="1" x14ac:dyDescent="0.25">
      <c r="E569" s="12"/>
    </row>
    <row r="570" spans="5:5" ht="14.25" customHeight="1" x14ac:dyDescent="0.25">
      <c r="E570" s="12"/>
    </row>
    <row r="571" spans="5:5" ht="14.25" customHeight="1" x14ac:dyDescent="0.25">
      <c r="E571" s="12"/>
    </row>
    <row r="572" spans="5:5" ht="14.25" customHeight="1" x14ac:dyDescent="0.25">
      <c r="E572" s="12"/>
    </row>
    <row r="573" spans="5:5" ht="14.25" customHeight="1" x14ac:dyDescent="0.25">
      <c r="E573" s="12"/>
    </row>
    <row r="574" spans="5:5" ht="14.25" customHeight="1" x14ac:dyDescent="0.25">
      <c r="E574" s="12"/>
    </row>
    <row r="575" spans="5:5" ht="14.25" customHeight="1" x14ac:dyDescent="0.25">
      <c r="E575" s="12"/>
    </row>
    <row r="576" spans="5:5" ht="14.25" customHeight="1" x14ac:dyDescent="0.25">
      <c r="E576" s="12"/>
    </row>
    <row r="577" spans="5:5" ht="14.25" customHeight="1" x14ac:dyDescent="0.25">
      <c r="E577" s="12"/>
    </row>
    <row r="578" spans="5:5" ht="14.25" customHeight="1" x14ac:dyDescent="0.25">
      <c r="E578" s="12"/>
    </row>
    <row r="579" spans="5:5" ht="14.25" customHeight="1" x14ac:dyDescent="0.25">
      <c r="E579" s="12"/>
    </row>
    <row r="580" spans="5:5" ht="14.25" customHeight="1" x14ac:dyDescent="0.25">
      <c r="E580" s="12"/>
    </row>
    <row r="581" spans="5:5" ht="14.25" customHeight="1" x14ac:dyDescent="0.25">
      <c r="E581" s="12"/>
    </row>
    <row r="582" spans="5:5" ht="14.25" customHeight="1" x14ac:dyDescent="0.25">
      <c r="E582" s="12"/>
    </row>
    <row r="583" spans="5:5" ht="14.25" customHeight="1" x14ac:dyDescent="0.25">
      <c r="E583" s="12"/>
    </row>
    <row r="584" spans="5:5" ht="14.25" customHeight="1" x14ac:dyDescent="0.25">
      <c r="E584" s="12"/>
    </row>
    <row r="585" spans="5:5" ht="14.25" customHeight="1" x14ac:dyDescent="0.25">
      <c r="E585" s="12"/>
    </row>
    <row r="586" spans="5:5" ht="14.25" customHeight="1" x14ac:dyDescent="0.25">
      <c r="E586" s="12"/>
    </row>
    <row r="587" spans="5:5" ht="14.25" customHeight="1" x14ac:dyDescent="0.25">
      <c r="E587" s="12"/>
    </row>
    <row r="588" spans="5:5" ht="14.25" customHeight="1" x14ac:dyDescent="0.25">
      <c r="E588" s="12"/>
    </row>
    <row r="589" spans="5:5" ht="14.25" customHeight="1" x14ac:dyDescent="0.25">
      <c r="E589" s="12"/>
    </row>
    <row r="590" spans="5:5" ht="14.25" customHeight="1" x14ac:dyDescent="0.25">
      <c r="E590" s="12"/>
    </row>
    <row r="591" spans="5:5" ht="14.25" customHeight="1" x14ac:dyDescent="0.25">
      <c r="E591" s="12"/>
    </row>
    <row r="592" spans="5:5" ht="14.25" customHeight="1" x14ac:dyDescent="0.25">
      <c r="E592" s="12"/>
    </row>
    <row r="593" spans="5:5" ht="14.25" customHeight="1" x14ac:dyDescent="0.25">
      <c r="E593" s="12"/>
    </row>
    <row r="594" spans="5:5" ht="14.25" customHeight="1" x14ac:dyDescent="0.25">
      <c r="E594" s="12"/>
    </row>
    <row r="595" spans="5:5" ht="14.25" customHeight="1" x14ac:dyDescent="0.25">
      <c r="E595" s="12"/>
    </row>
    <row r="596" spans="5:5" ht="14.25" customHeight="1" x14ac:dyDescent="0.25">
      <c r="E596" s="12"/>
    </row>
    <row r="597" spans="5:5" ht="14.25" customHeight="1" x14ac:dyDescent="0.25">
      <c r="E597" s="12"/>
    </row>
    <row r="598" spans="5:5" ht="14.25" customHeight="1" x14ac:dyDescent="0.25">
      <c r="E598" s="12"/>
    </row>
    <row r="599" spans="5:5" ht="14.25" customHeight="1" x14ac:dyDescent="0.25">
      <c r="E599" s="12"/>
    </row>
    <row r="600" spans="5:5" ht="14.25" customHeight="1" x14ac:dyDescent="0.25">
      <c r="E600" s="12"/>
    </row>
    <row r="601" spans="5:5" ht="14.25" customHeight="1" x14ac:dyDescent="0.25">
      <c r="E601" s="12"/>
    </row>
    <row r="602" spans="5:5" ht="14.25" customHeight="1" x14ac:dyDescent="0.25">
      <c r="E602" s="12"/>
    </row>
    <row r="603" spans="5:5" ht="14.25" customHeight="1" x14ac:dyDescent="0.25">
      <c r="E603" s="12"/>
    </row>
    <row r="604" spans="5:5" ht="14.25" customHeight="1" x14ac:dyDescent="0.25">
      <c r="E604" s="12"/>
    </row>
    <row r="605" spans="5:5" ht="14.25" customHeight="1" x14ac:dyDescent="0.25">
      <c r="E605" s="12"/>
    </row>
    <row r="606" spans="5:5" ht="14.25" customHeight="1" x14ac:dyDescent="0.25">
      <c r="E606" s="12"/>
    </row>
    <row r="607" spans="5:5" ht="14.25" customHeight="1" x14ac:dyDescent="0.25">
      <c r="E607" s="12"/>
    </row>
    <row r="608" spans="5:5" ht="14.25" customHeight="1" x14ac:dyDescent="0.25">
      <c r="E608" s="12"/>
    </row>
    <row r="609" spans="5:5" ht="14.25" customHeight="1" x14ac:dyDescent="0.25">
      <c r="E609" s="12"/>
    </row>
    <row r="610" spans="5:5" ht="14.25" customHeight="1" x14ac:dyDescent="0.25">
      <c r="E610" s="12"/>
    </row>
    <row r="611" spans="5:5" ht="14.25" customHeight="1" x14ac:dyDescent="0.25">
      <c r="E611" s="12"/>
    </row>
    <row r="612" spans="5:5" ht="14.25" customHeight="1" x14ac:dyDescent="0.25">
      <c r="E612" s="12"/>
    </row>
    <row r="613" spans="5:5" ht="14.25" customHeight="1" x14ac:dyDescent="0.25">
      <c r="E613" s="12"/>
    </row>
    <row r="614" spans="5:5" ht="14.25" customHeight="1" x14ac:dyDescent="0.25">
      <c r="E614" s="12"/>
    </row>
    <row r="615" spans="5:5" ht="14.25" customHeight="1" x14ac:dyDescent="0.25">
      <c r="E615" s="12"/>
    </row>
    <row r="616" spans="5:5" ht="14.25" customHeight="1" x14ac:dyDescent="0.25">
      <c r="E616" s="12"/>
    </row>
    <row r="617" spans="5:5" ht="14.25" customHeight="1" x14ac:dyDescent="0.25">
      <c r="E617" s="12"/>
    </row>
    <row r="618" spans="5:5" ht="14.25" customHeight="1" x14ac:dyDescent="0.25">
      <c r="E618" s="12"/>
    </row>
    <row r="619" spans="5:5" ht="14.25" customHeight="1" x14ac:dyDescent="0.25">
      <c r="E619" s="12"/>
    </row>
    <row r="620" spans="5:5" ht="14.25" customHeight="1" x14ac:dyDescent="0.25">
      <c r="E620" s="12"/>
    </row>
    <row r="621" spans="5:5" ht="14.25" customHeight="1" x14ac:dyDescent="0.25">
      <c r="E621" s="12"/>
    </row>
    <row r="622" spans="5:5" ht="14.25" customHeight="1" x14ac:dyDescent="0.25">
      <c r="E622" s="12"/>
    </row>
    <row r="623" spans="5:5" ht="14.25" customHeight="1" x14ac:dyDescent="0.25">
      <c r="E623" s="12"/>
    </row>
    <row r="624" spans="5:5" ht="14.25" customHeight="1" x14ac:dyDescent="0.25">
      <c r="E624" s="12"/>
    </row>
    <row r="625" spans="5:5" ht="14.25" customHeight="1" x14ac:dyDescent="0.25">
      <c r="E625" s="12"/>
    </row>
    <row r="626" spans="5:5" ht="14.25" customHeight="1" x14ac:dyDescent="0.25">
      <c r="E626" s="12"/>
    </row>
    <row r="627" spans="5:5" ht="14.25" customHeight="1" x14ac:dyDescent="0.25">
      <c r="E627" s="12"/>
    </row>
    <row r="628" spans="5:5" ht="14.25" customHeight="1" x14ac:dyDescent="0.25">
      <c r="E628" s="12"/>
    </row>
    <row r="629" spans="5:5" ht="14.25" customHeight="1" x14ac:dyDescent="0.25">
      <c r="E629" s="12"/>
    </row>
    <row r="630" spans="5:5" ht="14.25" customHeight="1" x14ac:dyDescent="0.25">
      <c r="E630" s="12"/>
    </row>
    <row r="631" spans="5:5" ht="14.25" customHeight="1" x14ac:dyDescent="0.25">
      <c r="E631" s="12"/>
    </row>
    <row r="632" spans="5:5" ht="14.25" customHeight="1" x14ac:dyDescent="0.25">
      <c r="E632" s="12"/>
    </row>
    <row r="633" spans="5:5" ht="14.25" customHeight="1" x14ac:dyDescent="0.25">
      <c r="E633" s="12"/>
    </row>
    <row r="634" spans="5:5" ht="14.25" customHeight="1" x14ac:dyDescent="0.25">
      <c r="E634" s="12"/>
    </row>
    <row r="635" spans="5:5" ht="14.25" customHeight="1" x14ac:dyDescent="0.25">
      <c r="E635" s="12"/>
    </row>
    <row r="636" spans="5:5" ht="14.25" customHeight="1" x14ac:dyDescent="0.25">
      <c r="E636" s="12"/>
    </row>
    <row r="637" spans="5:5" ht="14.25" customHeight="1" x14ac:dyDescent="0.25">
      <c r="E637" s="12"/>
    </row>
    <row r="638" spans="5:5" ht="14.25" customHeight="1" x14ac:dyDescent="0.25">
      <c r="E638" s="12"/>
    </row>
    <row r="639" spans="5:5" ht="14.25" customHeight="1" x14ac:dyDescent="0.25">
      <c r="E639" s="12"/>
    </row>
    <row r="640" spans="5:5" ht="14.25" customHeight="1" x14ac:dyDescent="0.25">
      <c r="E640" s="12"/>
    </row>
    <row r="641" spans="5:5" ht="14.25" customHeight="1" x14ac:dyDescent="0.25">
      <c r="E641" s="12"/>
    </row>
    <row r="642" spans="5:5" ht="14.25" customHeight="1" x14ac:dyDescent="0.25">
      <c r="E642" s="12"/>
    </row>
    <row r="643" spans="5:5" ht="14.25" customHeight="1" x14ac:dyDescent="0.25">
      <c r="E643" s="12"/>
    </row>
    <row r="644" spans="5:5" ht="14.25" customHeight="1" x14ac:dyDescent="0.25">
      <c r="E644" s="12"/>
    </row>
    <row r="645" spans="5:5" ht="14.25" customHeight="1" x14ac:dyDescent="0.25">
      <c r="E645" s="12"/>
    </row>
    <row r="646" spans="5:5" ht="14.25" customHeight="1" x14ac:dyDescent="0.25">
      <c r="E646" s="12"/>
    </row>
    <row r="647" spans="5:5" ht="14.25" customHeight="1" x14ac:dyDescent="0.25">
      <c r="E647" s="12"/>
    </row>
    <row r="648" spans="5:5" ht="14.25" customHeight="1" x14ac:dyDescent="0.25">
      <c r="E648" s="12"/>
    </row>
    <row r="649" spans="5:5" ht="14.25" customHeight="1" x14ac:dyDescent="0.25">
      <c r="E649" s="12"/>
    </row>
    <row r="650" spans="5:5" ht="14.25" customHeight="1" x14ac:dyDescent="0.25">
      <c r="E650" s="12"/>
    </row>
    <row r="651" spans="5:5" ht="14.25" customHeight="1" x14ac:dyDescent="0.25">
      <c r="E651" s="12"/>
    </row>
    <row r="652" spans="5:5" ht="14.25" customHeight="1" x14ac:dyDescent="0.25">
      <c r="E652" s="12"/>
    </row>
    <row r="653" spans="5:5" ht="14.25" customHeight="1" x14ac:dyDescent="0.25">
      <c r="E653" s="12"/>
    </row>
    <row r="654" spans="5:5" ht="14.25" customHeight="1" x14ac:dyDescent="0.25">
      <c r="E654" s="12"/>
    </row>
    <row r="655" spans="5:5" ht="14.25" customHeight="1" x14ac:dyDescent="0.25">
      <c r="E655" s="12"/>
    </row>
    <row r="656" spans="5:5" ht="14.25" customHeight="1" x14ac:dyDescent="0.25">
      <c r="E656" s="12"/>
    </row>
    <row r="657" spans="5:5" ht="14.25" customHeight="1" x14ac:dyDescent="0.25">
      <c r="E657" s="12"/>
    </row>
    <row r="658" spans="5:5" ht="14.25" customHeight="1" x14ac:dyDescent="0.25">
      <c r="E658" s="12"/>
    </row>
    <row r="659" spans="5:5" ht="14.25" customHeight="1" x14ac:dyDescent="0.25">
      <c r="E659" s="12"/>
    </row>
    <row r="660" spans="5:5" ht="14.25" customHeight="1" x14ac:dyDescent="0.25">
      <c r="E660" s="12"/>
    </row>
    <row r="661" spans="5:5" ht="14.25" customHeight="1" x14ac:dyDescent="0.25">
      <c r="E661" s="12"/>
    </row>
    <row r="662" spans="5:5" ht="14.25" customHeight="1" x14ac:dyDescent="0.25">
      <c r="E662" s="12"/>
    </row>
    <row r="663" spans="5:5" ht="14.25" customHeight="1" x14ac:dyDescent="0.25">
      <c r="E663" s="12"/>
    </row>
    <row r="664" spans="5:5" ht="14.25" customHeight="1" x14ac:dyDescent="0.25">
      <c r="E664" s="12"/>
    </row>
    <row r="665" spans="5:5" ht="14.25" customHeight="1" x14ac:dyDescent="0.25">
      <c r="E665" s="12"/>
    </row>
    <row r="666" spans="5:5" ht="14.25" customHeight="1" x14ac:dyDescent="0.25">
      <c r="E666" s="12"/>
    </row>
    <row r="667" spans="5:5" ht="14.25" customHeight="1" x14ac:dyDescent="0.25">
      <c r="E667" s="12"/>
    </row>
    <row r="668" spans="5:5" ht="14.25" customHeight="1" x14ac:dyDescent="0.25">
      <c r="E668" s="12"/>
    </row>
    <row r="669" spans="5:5" ht="14.25" customHeight="1" x14ac:dyDescent="0.25">
      <c r="E669" s="12"/>
    </row>
    <row r="670" spans="5:5" ht="14.25" customHeight="1" x14ac:dyDescent="0.25">
      <c r="E670" s="12"/>
    </row>
    <row r="671" spans="5:5" ht="14.25" customHeight="1" x14ac:dyDescent="0.25">
      <c r="E671" s="12"/>
    </row>
    <row r="672" spans="5:5" ht="14.25" customHeight="1" x14ac:dyDescent="0.25">
      <c r="E672" s="12"/>
    </row>
    <row r="673" spans="5:5" ht="14.25" customHeight="1" x14ac:dyDescent="0.25">
      <c r="E673" s="12"/>
    </row>
    <row r="674" spans="5:5" ht="14.25" customHeight="1" x14ac:dyDescent="0.25">
      <c r="E674" s="12"/>
    </row>
    <row r="675" spans="5:5" ht="14.25" customHeight="1" x14ac:dyDescent="0.25">
      <c r="E675" s="12"/>
    </row>
    <row r="676" spans="5:5" ht="14.25" customHeight="1" x14ac:dyDescent="0.25">
      <c r="E676" s="12"/>
    </row>
    <row r="677" spans="5:5" ht="14.25" customHeight="1" x14ac:dyDescent="0.25">
      <c r="E677" s="12"/>
    </row>
    <row r="678" spans="5:5" ht="14.25" customHeight="1" x14ac:dyDescent="0.25">
      <c r="E678" s="12"/>
    </row>
    <row r="679" spans="5:5" ht="14.25" customHeight="1" x14ac:dyDescent="0.25">
      <c r="E679" s="12"/>
    </row>
    <row r="680" spans="5:5" ht="14.25" customHeight="1" x14ac:dyDescent="0.25">
      <c r="E680" s="12"/>
    </row>
    <row r="681" spans="5:5" ht="14.25" customHeight="1" x14ac:dyDescent="0.25">
      <c r="E681" s="12"/>
    </row>
    <row r="682" spans="5:5" ht="14.25" customHeight="1" x14ac:dyDescent="0.25">
      <c r="E682" s="12"/>
    </row>
    <row r="683" spans="5:5" ht="14.25" customHeight="1" x14ac:dyDescent="0.25">
      <c r="E683" s="12"/>
    </row>
    <row r="684" spans="5:5" ht="14.25" customHeight="1" x14ac:dyDescent="0.25">
      <c r="E684" s="12"/>
    </row>
    <row r="685" spans="5:5" ht="14.25" customHeight="1" x14ac:dyDescent="0.25">
      <c r="E685" s="12"/>
    </row>
    <row r="686" spans="5:5" ht="14.25" customHeight="1" x14ac:dyDescent="0.25">
      <c r="E686" s="12"/>
    </row>
    <row r="687" spans="5:5" ht="14.25" customHeight="1" x14ac:dyDescent="0.25">
      <c r="E687" s="12"/>
    </row>
    <row r="688" spans="5:5" ht="14.25" customHeight="1" x14ac:dyDescent="0.25">
      <c r="E688" s="12"/>
    </row>
    <row r="689" spans="5:5" ht="14.25" customHeight="1" x14ac:dyDescent="0.25">
      <c r="E689" s="12"/>
    </row>
    <row r="690" spans="5:5" ht="14.25" customHeight="1" x14ac:dyDescent="0.25">
      <c r="E690" s="12"/>
    </row>
    <row r="691" spans="5:5" ht="14.25" customHeight="1" x14ac:dyDescent="0.25">
      <c r="E691" s="12"/>
    </row>
    <row r="692" spans="5:5" ht="14.25" customHeight="1" x14ac:dyDescent="0.25">
      <c r="E692" s="12"/>
    </row>
    <row r="693" spans="5:5" ht="14.25" customHeight="1" x14ac:dyDescent="0.25">
      <c r="E693" s="12"/>
    </row>
    <row r="694" spans="5:5" ht="14.25" customHeight="1" x14ac:dyDescent="0.25">
      <c r="E694" s="12"/>
    </row>
    <row r="695" spans="5:5" ht="14.25" customHeight="1" x14ac:dyDescent="0.25">
      <c r="E695" s="12"/>
    </row>
    <row r="696" spans="5:5" ht="14.25" customHeight="1" x14ac:dyDescent="0.25">
      <c r="E696" s="12"/>
    </row>
    <row r="697" spans="5:5" ht="14.25" customHeight="1" x14ac:dyDescent="0.25">
      <c r="E697" s="12"/>
    </row>
    <row r="698" spans="5:5" ht="14.25" customHeight="1" x14ac:dyDescent="0.25">
      <c r="E698" s="12"/>
    </row>
    <row r="699" spans="5:5" ht="14.25" customHeight="1" x14ac:dyDescent="0.25">
      <c r="E699" s="12"/>
    </row>
    <row r="700" spans="5:5" ht="14.25" customHeight="1" x14ac:dyDescent="0.25">
      <c r="E700" s="12"/>
    </row>
    <row r="701" spans="5:5" ht="14.25" customHeight="1" x14ac:dyDescent="0.25">
      <c r="E701" s="12"/>
    </row>
    <row r="702" spans="5:5" ht="14.25" customHeight="1" x14ac:dyDescent="0.25">
      <c r="E702" s="12"/>
    </row>
    <row r="703" spans="5:5" ht="14.25" customHeight="1" x14ac:dyDescent="0.25">
      <c r="E703" s="12"/>
    </row>
    <row r="704" spans="5:5" ht="14.25" customHeight="1" x14ac:dyDescent="0.25">
      <c r="E704" s="12"/>
    </row>
    <row r="705" spans="5:5" ht="14.25" customHeight="1" x14ac:dyDescent="0.25">
      <c r="E705" s="12"/>
    </row>
    <row r="706" spans="5:5" ht="14.25" customHeight="1" x14ac:dyDescent="0.25">
      <c r="E706" s="12"/>
    </row>
    <row r="707" spans="5:5" ht="14.25" customHeight="1" x14ac:dyDescent="0.25">
      <c r="E707" s="12"/>
    </row>
    <row r="708" spans="5:5" ht="14.25" customHeight="1" x14ac:dyDescent="0.25">
      <c r="E708" s="12"/>
    </row>
    <row r="709" spans="5:5" ht="14.25" customHeight="1" x14ac:dyDescent="0.25">
      <c r="E709" s="12"/>
    </row>
    <row r="710" spans="5:5" ht="14.25" customHeight="1" x14ac:dyDescent="0.25">
      <c r="E710" s="12"/>
    </row>
    <row r="711" spans="5:5" ht="14.25" customHeight="1" x14ac:dyDescent="0.25">
      <c r="E711" s="12"/>
    </row>
    <row r="712" spans="5:5" ht="14.25" customHeight="1" x14ac:dyDescent="0.25">
      <c r="E712" s="12"/>
    </row>
    <row r="713" spans="5:5" ht="14.25" customHeight="1" x14ac:dyDescent="0.25">
      <c r="E713" s="12"/>
    </row>
    <row r="714" spans="5:5" ht="14.25" customHeight="1" x14ac:dyDescent="0.25">
      <c r="E714" s="12"/>
    </row>
    <row r="715" spans="5:5" ht="14.25" customHeight="1" x14ac:dyDescent="0.25">
      <c r="E715" s="12"/>
    </row>
    <row r="716" spans="5:5" ht="14.25" customHeight="1" x14ac:dyDescent="0.25">
      <c r="E716" s="12"/>
    </row>
    <row r="717" spans="5:5" ht="14.25" customHeight="1" x14ac:dyDescent="0.25">
      <c r="E717" s="12"/>
    </row>
    <row r="718" spans="5:5" ht="14.25" customHeight="1" x14ac:dyDescent="0.25">
      <c r="E718" s="12"/>
    </row>
    <row r="719" spans="5:5" ht="14.25" customHeight="1" x14ac:dyDescent="0.25">
      <c r="E719" s="12"/>
    </row>
    <row r="720" spans="5:5" ht="14.25" customHeight="1" x14ac:dyDescent="0.25">
      <c r="E720" s="12"/>
    </row>
    <row r="721" spans="5:5" ht="14.25" customHeight="1" x14ac:dyDescent="0.25">
      <c r="E721" s="12"/>
    </row>
    <row r="722" spans="5:5" ht="14.25" customHeight="1" x14ac:dyDescent="0.25">
      <c r="E722" s="12"/>
    </row>
    <row r="723" spans="5:5" ht="14.25" customHeight="1" x14ac:dyDescent="0.25">
      <c r="E723" s="12"/>
    </row>
    <row r="724" spans="5:5" ht="14.25" customHeight="1" x14ac:dyDescent="0.25">
      <c r="E724" s="12"/>
    </row>
    <row r="725" spans="5:5" ht="14.25" customHeight="1" x14ac:dyDescent="0.25">
      <c r="E725" s="12"/>
    </row>
    <row r="726" spans="5:5" ht="14.25" customHeight="1" x14ac:dyDescent="0.25">
      <c r="E726" s="12"/>
    </row>
    <row r="727" spans="5:5" ht="14.25" customHeight="1" x14ac:dyDescent="0.25">
      <c r="E727" s="12"/>
    </row>
    <row r="728" spans="5:5" ht="14.25" customHeight="1" x14ac:dyDescent="0.25">
      <c r="E728" s="12"/>
    </row>
    <row r="729" spans="5:5" ht="14.25" customHeight="1" x14ac:dyDescent="0.25">
      <c r="E729" s="12"/>
    </row>
    <row r="730" spans="5:5" ht="14.25" customHeight="1" x14ac:dyDescent="0.25">
      <c r="E730" s="12"/>
    </row>
    <row r="731" spans="5:5" ht="14.25" customHeight="1" x14ac:dyDescent="0.25">
      <c r="E731" s="12"/>
    </row>
    <row r="732" spans="5:5" ht="14.25" customHeight="1" x14ac:dyDescent="0.25">
      <c r="E732" s="12"/>
    </row>
    <row r="733" spans="5:5" ht="14.25" customHeight="1" x14ac:dyDescent="0.25">
      <c r="E733" s="12"/>
    </row>
    <row r="734" spans="5:5" ht="14.25" customHeight="1" x14ac:dyDescent="0.25">
      <c r="E734" s="12"/>
    </row>
    <row r="735" spans="5:5" ht="14.25" customHeight="1" x14ac:dyDescent="0.25">
      <c r="E735" s="12"/>
    </row>
    <row r="736" spans="5:5" ht="14.25" customHeight="1" x14ac:dyDescent="0.25">
      <c r="E736" s="12"/>
    </row>
    <row r="737" spans="5:5" ht="14.25" customHeight="1" x14ac:dyDescent="0.25">
      <c r="E737" s="12"/>
    </row>
    <row r="738" spans="5:5" ht="14.25" customHeight="1" x14ac:dyDescent="0.25">
      <c r="E738" s="12"/>
    </row>
    <row r="739" spans="5:5" ht="14.25" customHeight="1" x14ac:dyDescent="0.25">
      <c r="E739" s="12"/>
    </row>
    <row r="740" spans="5:5" ht="14.25" customHeight="1" x14ac:dyDescent="0.25">
      <c r="E740" s="12"/>
    </row>
    <row r="741" spans="5:5" ht="14.25" customHeight="1" x14ac:dyDescent="0.25">
      <c r="E741" s="12"/>
    </row>
    <row r="742" spans="5:5" ht="14.25" customHeight="1" x14ac:dyDescent="0.25">
      <c r="E742" s="12"/>
    </row>
    <row r="743" spans="5:5" ht="14.25" customHeight="1" x14ac:dyDescent="0.25">
      <c r="E743" s="12"/>
    </row>
    <row r="744" spans="5:5" ht="14.25" customHeight="1" x14ac:dyDescent="0.25">
      <c r="E744" s="12"/>
    </row>
    <row r="745" spans="5:5" ht="14.25" customHeight="1" x14ac:dyDescent="0.25">
      <c r="E745" s="12"/>
    </row>
    <row r="746" spans="5:5" ht="14.25" customHeight="1" x14ac:dyDescent="0.25">
      <c r="E746" s="12"/>
    </row>
    <row r="747" spans="5:5" ht="14.25" customHeight="1" x14ac:dyDescent="0.25">
      <c r="E747" s="12"/>
    </row>
    <row r="748" spans="5:5" ht="14.25" customHeight="1" x14ac:dyDescent="0.25">
      <c r="E748" s="12"/>
    </row>
    <row r="749" spans="5:5" ht="14.25" customHeight="1" x14ac:dyDescent="0.25">
      <c r="E749" s="12"/>
    </row>
    <row r="750" spans="5:5" ht="14.25" customHeight="1" x14ac:dyDescent="0.25">
      <c r="E750" s="12"/>
    </row>
    <row r="751" spans="5:5" ht="14.25" customHeight="1" x14ac:dyDescent="0.25">
      <c r="E751" s="12"/>
    </row>
    <row r="752" spans="5:5" ht="14.25" customHeight="1" x14ac:dyDescent="0.25">
      <c r="E752" s="12"/>
    </row>
    <row r="753" spans="5:5" ht="14.25" customHeight="1" x14ac:dyDescent="0.25">
      <c r="E753" s="12"/>
    </row>
    <row r="754" spans="5:5" ht="14.25" customHeight="1" x14ac:dyDescent="0.25">
      <c r="E754" s="12"/>
    </row>
    <row r="755" spans="5:5" ht="14.25" customHeight="1" x14ac:dyDescent="0.25">
      <c r="E755" s="12"/>
    </row>
    <row r="756" spans="5:5" ht="14.25" customHeight="1" x14ac:dyDescent="0.25">
      <c r="E756" s="12"/>
    </row>
    <row r="757" spans="5:5" ht="14.25" customHeight="1" x14ac:dyDescent="0.25">
      <c r="E757" s="12"/>
    </row>
    <row r="758" spans="5:5" ht="14.25" customHeight="1" x14ac:dyDescent="0.25">
      <c r="E758" s="12"/>
    </row>
    <row r="759" spans="5:5" ht="14.25" customHeight="1" x14ac:dyDescent="0.25">
      <c r="E759" s="12"/>
    </row>
    <row r="760" spans="5:5" ht="14.25" customHeight="1" x14ac:dyDescent="0.25">
      <c r="E760" s="12"/>
    </row>
    <row r="761" spans="5:5" ht="14.25" customHeight="1" x14ac:dyDescent="0.25">
      <c r="E761" s="12"/>
    </row>
    <row r="762" spans="5:5" ht="14.25" customHeight="1" x14ac:dyDescent="0.25">
      <c r="E762" s="12"/>
    </row>
    <row r="763" spans="5:5" ht="14.25" customHeight="1" x14ac:dyDescent="0.25">
      <c r="E763" s="12"/>
    </row>
    <row r="764" spans="5:5" ht="14.25" customHeight="1" x14ac:dyDescent="0.25">
      <c r="E764" s="12"/>
    </row>
    <row r="765" spans="5:5" ht="14.25" customHeight="1" x14ac:dyDescent="0.25">
      <c r="E765" s="12"/>
    </row>
    <row r="766" spans="5:5" ht="14.25" customHeight="1" x14ac:dyDescent="0.25">
      <c r="E766" s="12"/>
    </row>
    <row r="767" spans="5:5" ht="14.25" customHeight="1" x14ac:dyDescent="0.25">
      <c r="E767" s="12"/>
    </row>
    <row r="768" spans="5:5" ht="14.25" customHeight="1" x14ac:dyDescent="0.25">
      <c r="E768" s="12"/>
    </row>
    <row r="769" spans="5:5" ht="14.25" customHeight="1" x14ac:dyDescent="0.25">
      <c r="E769" s="12"/>
    </row>
    <row r="770" spans="5:5" ht="14.25" customHeight="1" x14ac:dyDescent="0.25">
      <c r="E770" s="12"/>
    </row>
    <row r="771" spans="5:5" ht="14.25" customHeight="1" x14ac:dyDescent="0.25">
      <c r="E771" s="12"/>
    </row>
    <row r="772" spans="5:5" ht="14.25" customHeight="1" x14ac:dyDescent="0.25">
      <c r="E772" s="12"/>
    </row>
    <row r="773" spans="5:5" ht="14.25" customHeight="1" x14ac:dyDescent="0.25">
      <c r="E773" s="12"/>
    </row>
    <row r="774" spans="5:5" ht="14.25" customHeight="1" x14ac:dyDescent="0.25">
      <c r="E774" s="12"/>
    </row>
    <row r="775" spans="5:5" ht="14.25" customHeight="1" x14ac:dyDescent="0.25">
      <c r="E775" s="12"/>
    </row>
    <row r="776" spans="5:5" ht="14.25" customHeight="1" x14ac:dyDescent="0.25">
      <c r="E776" s="12"/>
    </row>
    <row r="777" spans="5:5" ht="14.25" customHeight="1" x14ac:dyDescent="0.25">
      <c r="E777" s="12"/>
    </row>
    <row r="778" spans="5:5" ht="14.25" customHeight="1" x14ac:dyDescent="0.25">
      <c r="E778" s="12"/>
    </row>
    <row r="779" spans="5:5" ht="14.25" customHeight="1" x14ac:dyDescent="0.25">
      <c r="E779" s="12"/>
    </row>
    <row r="780" spans="5:5" ht="14.25" customHeight="1" x14ac:dyDescent="0.25">
      <c r="E780" s="12"/>
    </row>
    <row r="781" spans="5:5" ht="14.25" customHeight="1" x14ac:dyDescent="0.25">
      <c r="E781" s="12"/>
    </row>
    <row r="782" spans="5:5" ht="14.25" customHeight="1" x14ac:dyDescent="0.25">
      <c r="E782" s="12"/>
    </row>
    <row r="783" spans="5:5" ht="14.25" customHeight="1" x14ac:dyDescent="0.25">
      <c r="E783" s="12"/>
    </row>
    <row r="784" spans="5:5" ht="14.25" customHeight="1" x14ac:dyDescent="0.25">
      <c r="E784" s="12"/>
    </row>
    <row r="785" spans="5:5" ht="14.25" customHeight="1" x14ac:dyDescent="0.25">
      <c r="E785" s="12"/>
    </row>
    <row r="786" spans="5:5" ht="14.25" customHeight="1" x14ac:dyDescent="0.25">
      <c r="E786" s="12"/>
    </row>
    <row r="787" spans="5:5" ht="14.25" customHeight="1" x14ac:dyDescent="0.25">
      <c r="E787" s="12"/>
    </row>
    <row r="788" spans="5:5" ht="14.25" customHeight="1" x14ac:dyDescent="0.25">
      <c r="E788" s="12"/>
    </row>
    <row r="789" spans="5:5" ht="14.25" customHeight="1" x14ac:dyDescent="0.25">
      <c r="E789" s="12"/>
    </row>
    <row r="790" spans="5:5" ht="14.25" customHeight="1" x14ac:dyDescent="0.25">
      <c r="E790" s="12"/>
    </row>
    <row r="791" spans="5:5" ht="14.25" customHeight="1" x14ac:dyDescent="0.25">
      <c r="E791" s="12"/>
    </row>
    <row r="792" spans="5:5" ht="14.25" customHeight="1" x14ac:dyDescent="0.25">
      <c r="E792" s="12"/>
    </row>
    <row r="793" spans="5:5" ht="14.25" customHeight="1" x14ac:dyDescent="0.25">
      <c r="E793" s="12"/>
    </row>
    <row r="794" spans="5:5" ht="14.25" customHeight="1" x14ac:dyDescent="0.25">
      <c r="E794" s="12"/>
    </row>
    <row r="795" spans="5:5" ht="14.25" customHeight="1" x14ac:dyDescent="0.25">
      <c r="E795" s="12"/>
    </row>
    <row r="796" spans="5:5" ht="14.25" customHeight="1" x14ac:dyDescent="0.25">
      <c r="E796" s="12"/>
    </row>
    <row r="797" spans="5:5" ht="14.25" customHeight="1" x14ac:dyDescent="0.25">
      <c r="E797" s="12"/>
    </row>
    <row r="798" spans="5:5" ht="14.25" customHeight="1" x14ac:dyDescent="0.25">
      <c r="E798" s="12"/>
    </row>
    <row r="799" spans="5:5" ht="14.25" customHeight="1" x14ac:dyDescent="0.25">
      <c r="E799" s="12"/>
    </row>
    <row r="800" spans="5:5" ht="14.25" customHeight="1" x14ac:dyDescent="0.25">
      <c r="E800" s="12"/>
    </row>
    <row r="801" spans="5:5" ht="14.25" customHeight="1" x14ac:dyDescent="0.25">
      <c r="E801" s="12"/>
    </row>
    <row r="802" spans="5:5" ht="14.25" customHeight="1" x14ac:dyDescent="0.25">
      <c r="E802" s="12"/>
    </row>
    <row r="803" spans="5:5" ht="14.25" customHeight="1" x14ac:dyDescent="0.25">
      <c r="E803" s="12"/>
    </row>
    <row r="804" spans="5:5" ht="14.25" customHeight="1" x14ac:dyDescent="0.25">
      <c r="E804" s="12"/>
    </row>
    <row r="805" spans="5:5" ht="14.25" customHeight="1" x14ac:dyDescent="0.25">
      <c r="E805" s="12"/>
    </row>
    <row r="806" spans="5:5" ht="14.25" customHeight="1" x14ac:dyDescent="0.25">
      <c r="E806" s="12"/>
    </row>
    <row r="807" spans="5:5" ht="14.25" customHeight="1" x14ac:dyDescent="0.25">
      <c r="E807" s="12"/>
    </row>
    <row r="808" spans="5:5" ht="14.25" customHeight="1" x14ac:dyDescent="0.25">
      <c r="E808" s="12"/>
    </row>
    <row r="809" spans="5:5" ht="14.25" customHeight="1" x14ac:dyDescent="0.25">
      <c r="E809" s="12"/>
    </row>
    <row r="810" spans="5:5" ht="14.25" customHeight="1" x14ac:dyDescent="0.25">
      <c r="E810" s="12"/>
    </row>
    <row r="811" spans="5:5" ht="14.25" customHeight="1" x14ac:dyDescent="0.25">
      <c r="E811" s="12"/>
    </row>
    <row r="812" spans="5:5" ht="14.25" customHeight="1" x14ac:dyDescent="0.25">
      <c r="E812" s="12"/>
    </row>
    <row r="813" spans="5:5" ht="14.25" customHeight="1" x14ac:dyDescent="0.25">
      <c r="E813" s="12"/>
    </row>
    <row r="814" spans="5:5" ht="14.25" customHeight="1" x14ac:dyDescent="0.25">
      <c r="E814" s="12"/>
    </row>
    <row r="815" spans="5:5" ht="14.25" customHeight="1" x14ac:dyDescent="0.25">
      <c r="E815" s="12"/>
    </row>
    <row r="816" spans="5:5" ht="14.25" customHeight="1" x14ac:dyDescent="0.25">
      <c r="E816" s="12"/>
    </row>
    <row r="817" spans="5:5" ht="14.25" customHeight="1" x14ac:dyDescent="0.25">
      <c r="E817" s="12"/>
    </row>
    <row r="818" spans="5:5" ht="14.25" customHeight="1" x14ac:dyDescent="0.25">
      <c r="E818" s="12"/>
    </row>
    <row r="819" spans="5:5" ht="14.25" customHeight="1" x14ac:dyDescent="0.25">
      <c r="E819" s="12"/>
    </row>
    <row r="820" spans="5:5" ht="14.25" customHeight="1" x14ac:dyDescent="0.25">
      <c r="E820" s="12"/>
    </row>
    <row r="821" spans="5:5" ht="14.25" customHeight="1" x14ac:dyDescent="0.25">
      <c r="E821" s="12"/>
    </row>
    <row r="822" spans="5:5" ht="14.25" customHeight="1" x14ac:dyDescent="0.25">
      <c r="E822" s="12"/>
    </row>
    <row r="823" spans="5:5" ht="14.25" customHeight="1" x14ac:dyDescent="0.25">
      <c r="E823" s="12"/>
    </row>
    <row r="824" spans="5:5" ht="14.25" customHeight="1" x14ac:dyDescent="0.25">
      <c r="E824" s="12"/>
    </row>
    <row r="825" spans="5:5" ht="14.25" customHeight="1" x14ac:dyDescent="0.25">
      <c r="E825" s="12"/>
    </row>
    <row r="826" spans="5:5" ht="14.25" customHeight="1" x14ac:dyDescent="0.25">
      <c r="E826" s="12"/>
    </row>
    <row r="827" spans="5:5" ht="14.25" customHeight="1" x14ac:dyDescent="0.25">
      <c r="E827" s="12"/>
    </row>
    <row r="828" spans="5:5" ht="14.25" customHeight="1" x14ac:dyDescent="0.25">
      <c r="E828" s="12"/>
    </row>
    <row r="829" spans="5:5" ht="14.25" customHeight="1" x14ac:dyDescent="0.25">
      <c r="E829" s="12"/>
    </row>
    <row r="830" spans="5:5" ht="14.25" customHeight="1" x14ac:dyDescent="0.25">
      <c r="E830" s="12"/>
    </row>
    <row r="831" spans="5:5" ht="14.25" customHeight="1" x14ac:dyDescent="0.25">
      <c r="E831" s="12"/>
    </row>
    <row r="832" spans="5:5" ht="14.25" customHeight="1" x14ac:dyDescent="0.25">
      <c r="E832" s="12"/>
    </row>
    <row r="833" spans="5:5" ht="14.25" customHeight="1" x14ac:dyDescent="0.25">
      <c r="E833" s="12"/>
    </row>
    <row r="834" spans="5:5" ht="14.25" customHeight="1" x14ac:dyDescent="0.25">
      <c r="E834" s="12"/>
    </row>
    <row r="835" spans="5:5" ht="14.25" customHeight="1" x14ac:dyDescent="0.25">
      <c r="E835" s="12"/>
    </row>
    <row r="836" spans="5:5" ht="14.25" customHeight="1" x14ac:dyDescent="0.25">
      <c r="E836" s="12"/>
    </row>
    <row r="837" spans="5:5" ht="14.25" customHeight="1" x14ac:dyDescent="0.25">
      <c r="E837" s="12"/>
    </row>
    <row r="838" spans="5:5" ht="14.25" customHeight="1" x14ac:dyDescent="0.25">
      <c r="E838" s="12"/>
    </row>
    <row r="839" spans="5:5" ht="14.25" customHeight="1" x14ac:dyDescent="0.25">
      <c r="E839" s="12"/>
    </row>
    <row r="840" spans="5:5" ht="14.25" customHeight="1" x14ac:dyDescent="0.25">
      <c r="E840" s="12"/>
    </row>
    <row r="841" spans="5:5" ht="14.25" customHeight="1" x14ac:dyDescent="0.25">
      <c r="E841" s="12"/>
    </row>
    <row r="842" spans="5:5" ht="14.25" customHeight="1" x14ac:dyDescent="0.25">
      <c r="E842" s="12"/>
    </row>
    <row r="843" spans="5:5" ht="14.25" customHeight="1" x14ac:dyDescent="0.25">
      <c r="E843" s="12"/>
    </row>
    <row r="844" spans="5:5" ht="14.25" customHeight="1" x14ac:dyDescent="0.25">
      <c r="E844" s="12"/>
    </row>
    <row r="845" spans="5:5" ht="14.25" customHeight="1" x14ac:dyDescent="0.25">
      <c r="E845" s="12"/>
    </row>
    <row r="846" spans="5:5" ht="14.25" customHeight="1" x14ac:dyDescent="0.25">
      <c r="E846" s="12"/>
    </row>
    <row r="847" spans="5:5" ht="14.25" customHeight="1" x14ac:dyDescent="0.25">
      <c r="E847" s="12"/>
    </row>
    <row r="848" spans="5:5" ht="14.25" customHeight="1" x14ac:dyDescent="0.25">
      <c r="E848" s="12"/>
    </row>
    <row r="849" spans="5:5" ht="14.25" customHeight="1" x14ac:dyDescent="0.25">
      <c r="E849" s="12"/>
    </row>
    <row r="850" spans="5:5" ht="14.25" customHeight="1" x14ac:dyDescent="0.25">
      <c r="E850" s="12"/>
    </row>
    <row r="851" spans="5:5" ht="14.25" customHeight="1" x14ac:dyDescent="0.25">
      <c r="E851" s="12"/>
    </row>
    <row r="852" spans="5:5" ht="14.25" customHeight="1" x14ac:dyDescent="0.25">
      <c r="E852" s="12"/>
    </row>
    <row r="853" spans="5:5" ht="14.25" customHeight="1" x14ac:dyDescent="0.25">
      <c r="E853" s="12"/>
    </row>
    <row r="854" spans="5:5" ht="14.25" customHeight="1" x14ac:dyDescent="0.25">
      <c r="E854" s="12"/>
    </row>
    <row r="855" spans="5:5" ht="14.25" customHeight="1" x14ac:dyDescent="0.25">
      <c r="E855" s="12"/>
    </row>
    <row r="856" spans="5:5" ht="14.25" customHeight="1" x14ac:dyDescent="0.25">
      <c r="E856" s="12"/>
    </row>
    <row r="857" spans="5:5" ht="14.25" customHeight="1" x14ac:dyDescent="0.25">
      <c r="E857" s="12"/>
    </row>
    <row r="858" spans="5:5" ht="14.25" customHeight="1" x14ac:dyDescent="0.25">
      <c r="E858" s="12"/>
    </row>
    <row r="859" spans="5:5" ht="14.25" customHeight="1" x14ac:dyDescent="0.25">
      <c r="E859" s="12"/>
    </row>
    <row r="860" spans="5:5" ht="14.25" customHeight="1" x14ac:dyDescent="0.25">
      <c r="E860" s="12"/>
    </row>
    <row r="861" spans="5:5" ht="14.25" customHeight="1" x14ac:dyDescent="0.25">
      <c r="E861" s="12"/>
    </row>
    <row r="862" spans="5:5" ht="14.25" customHeight="1" x14ac:dyDescent="0.25">
      <c r="E862" s="12"/>
    </row>
    <row r="863" spans="5:5" ht="14.25" customHeight="1" x14ac:dyDescent="0.25">
      <c r="E863" s="12"/>
    </row>
    <row r="864" spans="5:5" ht="14.25" customHeight="1" x14ac:dyDescent="0.25">
      <c r="E864" s="12"/>
    </row>
    <row r="865" spans="5:5" ht="14.25" customHeight="1" x14ac:dyDescent="0.25">
      <c r="E865" s="12"/>
    </row>
    <row r="866" spans="5:5" ht="14.25" customHeight="1" x14ac:dyDescent="0.25">
      <c r="E866" s="12"/>
    </row>
    <row r="867" spans="5:5" ht="14.25" customHeight="1" x14ac:dyDescent="0.25">
      <c r="E867" s="12"/>
    </row>
    <row r="868" spans="5:5" ht="14.25" customHeight="1" x14ac:dyDescent="0.25">
      <c r="E868" s="12"/>
    </row>
    <row r="869" spans="5:5" ht="14.25" customHeight="1" x14ac:dyDescent="0.25">
      <c r="E869" s="12"/>
    </row>
    <row r="870" spans="5:5" ht="14.25" customHeight="1" x14ac:dyDescent="0.25">
      <c r="E870" s="12"/>
    </row>
    <row r="871" spans="5:5" ht="14.25" customHeight="1" x14ac:dyDescent="0.25">
      <c r="E871" s="12"/>
    </row>
    <row r="872" spans="5:5" ht="14.25" customHeight="1" x14ac:dyDescent="0.25">
      <c r="E872" s="12"/>
    </row>
    <row r="873" spans="5:5" ht="14.25" customHeight="1" x14ac:dyDescent="0.25">
      <c r="E873" s="12"/>
    </row>
    <row r="874" spans="5:5" ht="14.25" customHeight="1" x14ac:dyDescent="0.25">
      <c r="E874" s="12"/>
    </row>
    <row r="875" spans="5:5" ht="14.25" customHeight="1" x14ac:dyDescent="0.25">
      <c r="E875" s="12"/>
    </row>
    <row r="876" spans="5:5" ht="14.25" customHeight="1" x14ac:dyDescent="0.25">
      <c r="E876" s="12"/>
    </row>
    <row r="877" spans="5:5" ht="14.25" customHeight="1" x14ac:dyDescent="0.25">
      <c r="E877" s="12"/>
    </row>
    <row r="878" spans="5:5" ht="14.25" customHeight="1" x14ac:dyDescent="0.25">
      <c r="E878" s="12"/>
    </row>
    <row r="879" spans="5:5" ht="14.25" customHeight="1" x14ac:dyDescent="0.25">
      <c r="E879" s="12"/>
    </row>
    <row r="880" spans="5:5" ht="14.25" customHeight="1" x14ac:dyDescent="0.25">
      <c r="E880" s="12"/>
    </row>
    <row r="881" spans="5:5" ht="14.25" customHeight="1" x14ac:dyDescent="0.25">
      <c r="E881" s="12"/>
    </row>
    <row r="882" spans="5:5" ht="14.25" customHeight="1" x14ac:dyDescent="0.25">
      <c r="E882" s="12"/>
    </row>
    <row r="883" spans="5:5" ht="14.25" customHeight="1" x14ac:dyDescent="0.25">
      <c r="E883" s="12"/>
    </row>
    <row r="884" spans="5:5" ht="14.25" customHeight="1" x14ac:dyDescent="0.25">
      <c r="E884" s="12"/>
    </row>
    <row r="885" spans="5:5" ht="14.25" customHeight="1" x14ac:dyDescent="0.25">
      <c r="E885" s="12"/>
    </row>
    <row r="886" spans="5:5" ht="14.25" customHeight="1" x14ac:dyDescent="0.25">
      <c r="E886" s="12"/>
    </row>
    <row r="887" spans="5:5" ht="14.25" customHeight="1" x14ac:dyDescent="0.25">
      <c r="E887" s="12"/>
    </row>
    <row r="888" spans="5:5" ht="14.25" customHeight="1" x14ac:dyDescent="0.25">
      <c r="E888" s="12"/>
    </row>
    <row r="889" spans="5:5" ht="14.25" customHeight="1" x14ac:dyDescent="0.25">
      <c r="E889" s="12"/>
    </row>
    <row r="890" spans="5:5" ht="14.25" customHeight="1" x14ac:dyDescent="0.25">
      <c r="E890" s="12"/>
    </row>
    <row r="891" spans="5:5" ht="14.25" customHeight="1" x14ac:dyDescent="0.25">
      <c r="E891" s="12"/>
    </row>
    <row r="892" spans="5:5" ht="14.25" customHeight="1" x14ac:dyDescent="0.25">
      <c r="E892" s="12"/>
    </row>
    <row r="893" spans="5:5" ht="14.25" customHeight="1" x14ac:dyDescent="0.25">
      <c r="E893" s="12"/>
    </row>
    <row r="894" spans="5:5" ht="14.25" customHeight="1" x14ac:dyDescent="0.25">
      <c r="E894" s="12"/>
    </row>
    <row r="895" spans="5:5" ht="14.25" customHeight="1" x14ac:dyDescent="0.25">
      <c r="E895" s="12"/>
    </row>
    <row r="896" spans="5:5" ht="14.25" customHeight="1" x14ac:dyDescent="0.25">
      <c r="E896" s="12"/>
    </row>
    <row r="897" spans="5:5" ht="14.25" customHeight="1" x14ac:dyDescent="0.25">
      <c r="E897" s="12"/>
    </row>
    <row r="898" spans="5:5" ht="14.25" customHeight="1" x14ac:dyDescent="0.25">
      <c r="E898" s="12"/>
    </row>
    <row r="899" spans="5:5" ht="14.25" customHeight="1" x14ac:dyDescent="0.25">
      <c r="E899" s="12"/>
    </row>
    <row r="900" spans="5:5" ht="14.25" customHeight="1" x14ac:dyDescent="0.25">
      <c r="E900" s="12"/>
    </row>
    <row r="901" spans="5:5" ht="14.25" customHeight="1" x14ac:dyDescent="0.25">
      <c r="E901" s="12"/>
    </row>
    <row r="902" spans="5:5" ht="14.25" customHeight="1" x14ac:dyDescent="0.25">
      <c r="E902" s="12"/>
    </row>
    <row r="903" spans="5:5" ht="14.25" customHeight="1" x14ac:dyDescent="0.25">
      <c r="E903" s="12"/>
    </row>
    <row r="904" spans="5:5" ht="14.25" customHeight="1" x14ac:dyDescent="0.25">
      <c r="E904" s="12"/>
    </row>
    <row r="905" spans="5:5" ht="14.25" customHeight="1" x14ac:dyDescent="0.25">
      <c r="E905" s="12"/>
    </row>
    <row r="906" spans="5:5" ht="14.25" customHeight="1" x14ac:dyDescent="0.25">
      <c r="E906" s="12"/>
    </row>
    <row r="907" spans="5:5" ht="14.25" customHeight="1" x14ac:dyDescent="0.25">
      <c r="E907" s="12"/>
    </row>
    <row r="908" spans="5:5" ht="14.25" customHeight="1" x14ac:dyDescent="0.25">
      <c r="E908" s="12"/>
    </row>
    <row r="909" spans="5:5" ht="14.25" customHeight="1" x14ac:dyDescent="0.25">
      <c r="E909" s="12"/>
    </row>
    <row r="910" spans="5:5" ht="14.25" customHeight="1" x14ac:dyDescent="0.25">
      <c r="E910" s="12"/>
    </row>
    <row r="911" spans="5:5" ht="14.25" customHeight="1" x14ac:dyDescent="0.25">
      <c r="E911" s="12"/>
    </row>
    <row r="912" spans="5:5" ht="14.25" customHeight="1" x14ac:dyDescent="0.25">
      <c r="E912" s="12"/>
    </row>
    <row r="913" spans="5:5" ht="14.25" customHeight="1" x14ac:dyDescent="0.25">
      <c r="E913" s="12"/>
    </row>
    <row r="914" spans="5:5" ht="14.25" customHeight="1" x14ac:dyDescent="0.25">
      <c r="E914" s="12"/>
    </row>
    <row r="915" spans="5:5" ht="14.25" customHeight="1" x14ac:dyDescent="0.25">
      <c r="E915" s="12"/>
    </row>
    <row r="916" spans="5:5" ht="14.25" customHeight="1" x14ac:dyDescent="0.25">
      <c r="E916" s="12"/>
    </row>
    <row r="917" spans="5:5" ht="14.25" customHeight="1" x14ac:dyDescent="0.25">
      <c r="E917" s="12"/>
    </row>
    <row r="918" spans="5:5" ht="14.25" customHeight="1" x14ac:dyDescent="0.25">
      <c r="E918" s="12"/>
    </row>
    <row r="919" spans="5:5" ht="14.25" customHeight="1" x14ac:dyDescent="0.25">
      <c r="E919" s="12"/>
    </row>
    <row r="920" spans="5:5" ht="14.25" customHeight="1" x14ac:dyDescent="0.25">
      <c r="E920" s="12"/>
    </row>
    <row r="921" spans="5:5" ht="14.25" customHeight="1" x14ac:dyDescent="0.25">
      <c r="E921" s="12"/>
    </row>
    <row r="922" spans="5:5" ht="14.25" customHeight="1" x14ac:dyDescent="0.25">
      <c r="E922" s="12"/>
    </row>
    <row r="923" spans="5:5" ht="14.25" customHeight="1" x14ac:dyDescent="0.25">
      <c r="E923" s="12"/>
    </row>
    <row r="924" spans="5:5" ht="14.25" customHeight="1" x14ac:dyDescent="0.25">
      <c r="E924" s="12"/>
    </row>
    <row r="925" spans="5:5" ht="14.25" customHeight="1" x14ac:dyDescent="0.25">
      <c r="E925" s="12"/>
    </row>
    <row r="926" spans="5:5" ht="14.25" customHeight="1" x14ac:dyDescent="0.25">
      <c r="E926" s="12"/>
    </row>
    <row r="927" spans="5:5" ht="14.25" customHeight="1" x14ac:dyDescent="0.25">
      <c r="E927" s="12"/>
    </row>
    <row r="928" spans="5:5" ht="14.25" customHeight="1" x14ac:dyDescent="0.25">
      <c r="E928" s="12"/>
    </row>
    <row r="929" spans="5:5" ht="14.25" customHeight="1" x14ac:dyDescent="0.25">
      <c r="E929" s="12"/>
    </row>
    <row r="930" spans="5:5" ht="14.25" customHeight="1" x14ac:dyDescent="0.25">
      <c r="E930" s="12"/>
    </row>
    <row r="931" spans="5:5" ht="14.25" customHeight="1" x14ac:dyDescent="0.25">
      <c r="E931" s="12"/>
    </row>
    <row r="932" spans="5:5" ht="14.25" customHeight="1" x14ac:dyDescent="0.25">
      <c r="E932" s="12"/>
    </row>
    <row r="933" spans="5:5" ht="14.25" customHeight="1" x14ac:dyDescent="0.25">
      <c r="E933" s="12"/>
    </row>
    <row r="934" spans="5:5" ht="14.25" customHeight="1" x14ac:dyDescent="0.25">
      <c r="E934" s="12"/>
    </row>
    <row r="935" spans="5:5" ht="14.25" customHeight="1" x14ac:dyDescent="0.25">
      <c r="E935" s="12"/>
    </row>
    <row r="936" spans="5:5" ht="14.25" customHeight="1" x14ac:dyDescent="0.25">
      <c r="E936" s="12"/>
    </row>
    <row r="937" spans="5:5" ht="14.25" customHeight="1" x14ac:dyDescent="0.25">
      <c r="E937" s="12"/>
    </row>
    <row r="938" spans="5:5" ht="14.25" customHeight="1" x14ac:dyDescent="0.25">
      <c r="E938" s="12"/>
    </row>
    <row r="939" spans="5:5" ht="14.25" customHeight="1" x14ac:dyDescent="0.25">
      <c r="E939" s="12"/>
    </row>
    <row r="940" spans="5:5" ht="14.25" customHeight="1" x14ac:dyDescent="0.25">
      <c r="E940" s="12"/>
    </row>
    <row r="941" spans="5:5" ht="14.25" customHeight="1" x14ac:dyDescent="0.25">
      <c r="E941" s="12"/>
    </row>
    <row r="942" spans="5:5" ht="14.25" customHeight="1" x14ac:dyDescent="0.25">
      <c r="E942" s="12"/>
    </row>
    <row r="943" spans="5:5" ht="14.25" customHeight="1" x14ac:dyDescent="0.25">
      <c r="E943" s="12"/>
    </row>
    <row r="944" spans="5:5" ht="14.25" customHeight="1" x14ac:dyDescent="0.25">
      <c r="E944" s="12"/>
    </row>
    <row r="945" spans="5:5" ht="14.25" customHeight="1" x14ac:dyDescent="0.25">
      <c r="E945" s="12"/>
    </row>
    <row r="946" spans="5:5" ht="14.25" customHeight="1" x14ac:dyDescent="0.25">
      <c r="E946" s="12"/>
    </row>
    <row r="947" spans="5:5" ht="14.25" customHeight="1" x14ac:dyDescent="0.25">
      <c r="E947" s="12"/>
    </row>
    <row r="948" spans="5:5" ht="14.25" customHeight="1" x14ac:dyDescent="0.25">
      <c r="E948" s="12"/>
    </row>
    <row r="949" spans="5:5" ht="14.25" customHeight="1" x14ac:dyDescent="0.25">
      <c r="E949" s="12"/>
    </row>
    <row r="950" spans="5:5" ht="14.25" customHeight="1" x14ac:dyDescent="0.25">
      <c r="E950" s="12"/>
    </row>
    <row r="951" spans="5:5" ht="14.25" customHeight="1" x14ac:dyDescent="0.25">
      <c r="E951" s="12"/>
    </row>
    <row r="952" spans="5:5" ht="14.25" customHeight="1" x14ac:dyDescent="0.25">
      <c r="E952" s="12"/>
    </row>
    <row r="953" spans="5:5" ht="14.25" customHeight="1" x14ac:dyDescent="0.25">
      <c r="E953" s="12"/>
    </row>
    <row r="954" spans="5:5" ht="14.25" customHeight="1" x14ac:dyDescent="0.25">
      <c r="E954" s="12"/>
    </row>
    <row r="955" spans="5:5" ht="14.25" customHeight="1" x14ac:dyDescent="0.25">
      <c r="E955" s="12"/>
    </row>
    <row r="956" spans="5:5" ht="14.25" customHeight="1" x14ac:dyDescent="0.25">
      <c r="E956" s="12"/>
    </row>
    <row r="957" spans="5:5" ht="14.25" customHeight="1" x14ac:dyDescent="0.25">
      <c r="E957" s="12"/>
    </row>
    <row r="958" spans="5:5" ht="14.25" customHeight="1" x14ac:dyDescent="0.25">
      <c r="E958" s="12"/>
    </row>
    <row r="959" spans="5:5" ht="14.25" customHeight="1" x14ac:dyDescent="0.25">
      <c r="E959" s="12"/>
    </row>
    <row r="960" spans="5:5" ht="14.25" customHeight="1" x14ac:dyDescent="0.25">
      <c r="E960" s="12"/>
    </row>
    <row r="961" spans="5:5" ht="14.25" customHeight="1" x14ac:dyDescent="0.25">
      <c r="E961" s="12"/>
    </row>
    <row r="962" spans="5:5" ht="14.25" customHeight="1" x14ac:dyDescent="0.25">
      <c r="E962" s="12"/>
    </row>
    <row r="963" spans="5:5" ht="14.25" customHeight="1" x14ac:dyDescent="0.25">
      <c r="E963" s="12"/>
    </row>
    <row r="964" spans="5:5" ht="14.25" customHeight="1" x14ac:dyDescent="0.25">
      <c r="E964" s="12"/>
    </row>
    <row r="965" spans="5:5" ht="14.25" customHeight="1" x14ac:dyDescent="0.25">
      <c r="E965" s="12"/>
    </row>
    <row r="966" spans="5:5" ht="14.25" customHeight="1" x14ac:dyDescent="0.25">
      <c r="E966" s="12"/>
    </row>
    <row r="967" spans="5:5" ht="14.25" customHeight="1" x14ac:dyDescent="0.25">
      <c r="E967" s="12"/>
    </row>
    <row r="968" spans="5:5" ht="14.25" customHeight="1" x14ac:dyDescent="0.25">
      <c r="E968" s="12"/>
    </row>
    <row r="969" spans="5:5" ht="14.25" customHeight="1" x14ac:dyDescent="0.25">
      <c r="E969" s="12"/>
    </row>
    <row r="970" spans="5:5" ht="14.25" customHeight="1" x14ac:dyDescent="0.25">
      <c r="E970" s="12"/>
    </row>
    <row r="971" spans="5:5" ht="14.25" customHeight="1" x14ac:dyDescent="0.25">
      <c r="E971" s="12"/>
    </row>
    <row r="972" spans="5:5" ht="14.25" customHeight="1" x14ac:dyDescent="0.25">
      <c r="E972" s="12"/>
    </row>
    <row r="973" spans="5:5" ht="14.25" customHeight="1" x14ac:dyDescent="0.25">
      <c r="E973" s="12"/>
    </row>
    <row r="974" spans="5:5" ht="14.25" customHeight="1" x14ac:dyDescent="0.25">
      <c r="E974" s="12"/>
    </row>
    <row r="975" spans="5:5" ht="14.25" customHeight="1" x14ac:dyDescent="0.25">
      <c r="E975" s="12"/>
    </row>
    <row r="976" spans="5:5" ht="14.25" customHeight="1" x14ac:dyDescent="0.25">
      <c r="E976" s="12"/>
    </row>
    <row r="977" spans="5:5" ht="14.25" customHeight="1" x14ac:dyDescent="0.25">
      <c r="E977" s="12"/>
    </row>
    <row r="978" spans="5:5" ht="14.25" customHeight="1" x14ac:dyDescent="0.25">
      <c r="E978" s="12"/>
    </row>
    <row r="979" spans="5:5" ht="14.25" customHeight="1" x14ac:dyDescent="0.25">
      <c r="E979" s="12"/>
    </row>
    <row r="980" spans="5:5" ht="14.25" customHeight="1" x14ac:dyDescent="0.25">
      <c r="E980" s="12"/>
    </row>
    <row r="981" spans="5:5" ht="14.25" customHeight="1" x14ac:dyDescent="0.25">
      <c r="E981" s="12"/>
    </row>
    <row r="982" spans="5:5" ht="14.25" customHeight="1" x14ac:dyDescent="0.25">
      <c r="E982" s="12"/>
    </row>
    <row r="983" spans="5:5" ht="14.25" customHeight="1" x14ac:dyDescent="0.25">
      <c r="E983" s="12"/>
    </row>
    <row r="984" spans="5:5" ht="14.25" customHeight="1" x14ac:dyDescent="0.25">
      <c r="E984" s="12"/>
    </row>
    <row r="985" spans="5:5" ht="14.25" customHeight="1" x14ac:dyDescent="0.25">
      <c r="E985" s="12"/>
    </row>
    <row r="986" spans="5:5" ht="14.25" customHeight="1" x14ac:dyDescent="0.25">
      <c r="E986" s="12"/>
    </row>
    <row r="987" spans="5:5" ht="14.25" customHeight="1" x14ac:dyDescent="0.25">
      <c r="E987" s="12"/>
    </row>
    <row r="988" spans="5:5" ht="14.25" customHeight="1" x14ac:dyDescent="0.25">
      <c r="E988" s="12"/>
    </row>
    <row r="989" spans="5:5" ht="14.25" customHeight="1" x14ac:dyDescent="0.25">
      <c r="E989" s="12"/>
    </row>
    <row r="990" spans="5:5" ht="14.25" customHeight="1" x14ac:dyDescent="0.25">
      <c r="E990" s="12"/>
    </row>
    <row r="991" spans="5:5" ht="14.25" customHeight="1" x14ac:dyDescent="0.25">
      <c r="E991" s="12"/>
    </row>
    <row r="992" spans="5:5" ht="14.25" customHeight="1" x14ac:dyDescent="0.25">
      <c r="E992" s="12"/>
    </row>
    <row r="993" spans="5:5" ht="14.25" customHeight="1" x14ac:dyDescent="0.25">
      <c r="E993" s="12"/>
    </row>
    <row r="994" spans="5:5" ht="14.25" customHeight="1" x14ac:dyDescent="0.25">
      <c r="E994" s="12"/>
    </row>
    <row r="995" spans="5:5" ht="14.25" customHeight="1" x14ac:dyDescent="0.25">
      <c r="E995" s="12"/>
    </row>
    <row r="996" spans="5:5" ht="14.25" customHeight="1" x14ac:dyDescent="0.25">
      <c r="E996" s="12"/>
    </row>
    <row r="997" spans="5:5" ht="14.25" customHeight="1" x14ac:dyDescent="0.25">
      <c r="E997" s="12"/>
    </row>
    <row r="998" spans="5:5" ht="14.25" customHeight="1" x14ac:dyDescent="0.25">
      <c r="E998" s="12"/>
    </row>
    <row r="999" spans="5:5" ht="14.25" customHeight="1" x14ac:dyDescent="0.25">
      <c r="E999" s="12"/>
    </row>
    <row r="1000" spans="5:5" ht="14.25" customHeight="1" x14ac:dyDescent="0.25">
      <c r="E1000" s="12"/>
    </row>
    <row r="1001" spans="5:5" ht="14.25" customHeight="1" x14ac:dyDescent="0.25">
      <c r="E1001" s="12"/>
    </row>
    <row r="1002" spans="5:5" ht="14.25" customHeight="1" x14ac:dyDescent="0.25">
      <c r="E1002" s="12"/>
    </row>
    <row r="1003" spans="5:5" ht="14.25" customHeight="1" x14ac:dyDescent="0.25">
      <c r="E1003" s="12"/>
    </row>
    <row r="1004" spans="5:5" ht="14.25" customHeight="1" x14ac:dyDescent="0.25">
      <c r="E1004" s="12"/>
    </row>
    <row r="1005" spans="5:5" ht="14.25" customHeight="1" x14ac:dyDescent="0.25">
      <c r="E1005" s="12"/>
    </row>
  </sheetData>
  <sheetProtection algorithmName="SHA-512" hashValue="i3+Jat1Xif4FPPAQ0irEAjj29EiIDPunniM9ivYYLyC8RfD6zgbgjDrwf/kS2GDY+vUia0N9S7GjSULr5DmYfA==" saltValue="fgZ7Q/cxWgGmS3FflDIS6g==" spinCount="100000" sheet="1" selectLockedCells="1"/>
  <mergeCells count="47">
    <mergeCell ref="A48:B48"/>
    <mergeCell ref="A73:L73"/>
    <mergeCell ref="A76:B76"/>
    <mergeCell ref="A77:B77"/>
    <mergeCell ref="A78:B78"/>
    <mergeCell ref="A79:B79"/>
    <mergeCell ref="A49:B49"/>
    <mergeCell ref="A51:L51"/>
    <mergeCell ref="A68:J68"/>
    <mergeCell ref="A70:J70"/>
    <mergeCell ref="B56:I56"/>
    <mergeCell ref="A58:L58"/>
    <mergeCell ref="A62:J62"/>
    <mergeCell ref="A64:J64"/>
    <mergeCell ref="B66:I66"/>
    <mergeCell ref="A16:A17"/>
    <mergeCell ref="A25:A28"/>
    <mergeCell ref="C37:F37"/>
    <mergeCell ref="B54:D54"/>
    <mergeCell ref="B55:D55"/>
    <mergeCell ref="A39:B44"/>
    <mergeCell ref="A52:L52"/>
    <mergeCell ref="E54:F54"/>
    <mergeCell ref="G54:J55"/>
    <mergeCell ref="A32:A35"/>
    <mergeCell ref="A29:A30"/>
    <mergeCell ref="A45:B45"/>
    <mergeCell ref="A46:B46"/>
    <mergeCell ref="A47:B47"/>
    <mergeCell ref="H37:K37"/>
    <mergeCell ref="A20:A23"/>
    <mergeCell ref="C31:F31"/>
    <mergeCell ref="C24:F24"/>
    <mergeCell ref="C1:K1"/>
    <mergeCell ref="C2:K2"/>
    <mergeCell ref="B4:D4"/>
    <mergeCell ref="F4:J4"/>
    <mergeCell ref="B5:F5"/>
    <mergeCell ref="G5:H5"/>
    <mergeCell ref="I5:J5"/>
    <mergeCell ref="A9:F9"/>
    <mergeCell ref="A13:A14"/>
    <mergeCell ref="F6:J6"/>
    <mergeCell ref="B6:D6"/>
    <mergeCell ref="E7:G7"/>
    <mergeCell ref="B8:D8"/>
    <mergeCell ref="E8:G8"/>
  </mergeCells>
  <pageMargins left="0" right="0" top="0" bottom="0" header="0" footer="0"/>
  <pageSetup paperSize="9" scale="98" orientation="portrait" r:id="rId1"/>
  <rowBreaks count="1" manualBreakCount="1">
    <brk id="5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F-inscription</vt:lpstr>
      <vt:lpstr>'F-inscription'!Print_Area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Paniers des Vallons</dc:creator>
  <cp:lastModifiedBy>Francis Bourganel</cp:lastModifiedBy>
  <cp:lastPrinted>2025-04-03T08:31:31Z</cp:lastPrinted>
  <dcterms:created xsi:type="dcterms:W3CDTF">2022-04-06T07:21:22Z</dcterms:created>
  <dcterms:modified xsi:type="dcterms:W3CDTF">2025-06-03T11:30:10Z</dcterms:modified>
</cp:coreProperties>
</file>